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Лист1!$A$1:$G$14</definedName>
  </definedNames>
  <calcPr calcId="125725"/>
</workbook>
</file>

<file path=xl/calcChain.xml><?xml version="1.0" encoding="utf-8"?>
<calcChain xmlns="http://schemas.openxmlformats.org/spreadsheetml/2006/main">
  <c r="F24" i="1"/>
  <c r="E24"/>
  <c r="D24"/>
  <c r="G23"/>
  <c r="G24" s="1"/>
  <c r="G13" l="1"/>
  <c r="F13"/>
  <c r="E13"/>
  <c r="D13"/>
</calcChain>
</file>

<file path=xl/sharedStrings.xml><?xml version="1.0" encoding="utf-8"?>
<sst xmlns="http://schemas.openxmlformats.org/spreadsheetml/2006/main" count="43" uniqueCount="25">
  <si>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</si>
  <si>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</si>
  <si>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</si>
  <si>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</si>
  <si>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</si>
  <si>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</si>
  <si>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</si>
  <si>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</si>
  <si>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ПР</t>
  </si>
  <si>
    <t>Хлеб ржаной</t>
  </si>
  <si>
    <t xml:space="preserve">Итого </t>
  </si>
  <si>
    <t>Хлеб пшеничный</t>
  </si>
  <si>
    <t xml:space="preserve">Среда  1 неделя </t>
  </si>
  <si>
    <t>54-11г-2020</t>
  </si>
  <si>
    <t>Картофельное пюре</t>
  </si>
  <si>
    <t>Котлеты рыбные любительские</t>
  </si>
  <si>
    <t>Компот из свежих ягод</t>
  </si>
  <si>
    <t>25</t>
  </si>
  <si>
    <t>Школа</t>
  </si>
  <si>
    <t>МАОУ "Центр образования  №13 "г.Тамбов</t>
  </si>
  <si>
    <t>Отд./корп</t>
  </si>
  <si>
    <t>ЗАВТРАК</t>
  </si>
  <si>
    <t xml:space="preserve">27 сентября 2023г. </t>
  </si>
  <si>
    <t>Суп-лапша домашняя</t>
  </si>
  <si>
    <t xml:space="preserve">ОБЕД 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</si>
</sst>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theme="3"/>
      <name val="Calibri"/>
      <family val="2"/>
      <charset val="204"/>
      <scheme val="minor"/>
    </font>
    <font>
      <sz val="12"/>
      <color theme="3"/>
      <name val="Calibri"/>
      <family val="2"/>
      <charset val="204"/>
    </font>
    <font>
      <sz val="12"/>
      <color theme="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3" fillId="0" borderId="0"/>
  </cellStyleXfs>
  <cellXfs count="4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2" fillId="2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Fill="1"/>
    <xf numFmtId="0" fontId="0" fillId="2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5" fillId="0" borderId="4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5" xfId="0" applyFont="1" applyFill="1" applyBorder="1"/>
    <xf numFmtId="0" fontId="4" fillId="0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9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right" vertical="center" wrapText="1"/>
    </xf>
    <xf numFmtId="164" fontId="5" fillId="5" borderId="4" xfId="1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2" fontId="6" fillId="5" borderId="1" xfId="0" applyNumberFormat="1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vertical="center" wrapText="1"/>
    </xf>
    <xf numFmtId="0" fontId="6" fillId="5" borderId="1" xfId="0" applyFont="1" applyFill="1" applyBorder="1"/>
    <xf numFmtId="164" fontId="5" fillId="5" borderId="9" xfId="1" applyFont="1" applyFill="1" applyBorder="1" applyAlignment="1">
      <alignment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82" zoomScaleNormal="82" zoomScaleSheetLayoutView="84" workbookViewId="0">
      <selection activeCell="B18" sqref="B18:B23"/>
    </sheetView>
  </sheetViews>
  <sheetFormatPr defaultRowHeight="15"/>
  <cols>
    <col min="1" max="1" width="14.140625" style="3" customWidth="1"/>
    <col min="2" max="2" width="50.5703125" style="3" customWidth="1"/>
    <col min="3" max="7" width="10.7109375" style="3" customWidth="1"/>
  </cols>
  <sheetData>
    <row r="1" spans="1:7" ht="15.75">
      <c r="A1" s="1" t="s">
        <v>18</v>
      </c>
      <c r="B1" s="1" t="s">
        <v>19</v>
      </c>
      <c r="C1" s="2"/>
      <c r="D1" s="1"/>
      <c r="E1" s="1" t="s">
        <v>20</v>
      </c>
      <c r="F1" s="1">
        <v>1</v>
      </c>
      <c r="G1" s="1"/>
    </row>
    <row r="2" spans="1:7" ht="15.75">
      <c r="A2" s="7"/>
      <c r="B2" s="7"/>
      <c r="C2" s="4"/>
      <c r="D2" s="7"/>
      <c r="E2" s="7"/>
      <c r="F2" s="7"/>
      <c r="G2" s="7"/>
    </row>
    <row r="3" spans="1:7" ht="15.75">
      <c r="A3" s="7"/>
      <c r="B3" s="35" t="s">
        <v>22</v>
      </c>
      <c r="C3" s="35"/>
      <c r="D3" s="35"/>
      <c r="E3" s="35"/>
      <c r="F3" s="7"/>
      <c r="G3" s="7"/>
    </row>
    <row r="4" spans="1:7" ht="15.75">
      <c r="B4" s="9" t="s">
        <v>21</v>
      </c>
      <c r="E4" s="1"/>
      <c r="F4" s="1"/>
      <c r="G4" s="1"/>
    </row>
    <row r="5" spans="1:7" ht="15.75">
      <c r="A5" s="34" t="s">
        <v>12</v>
      </c>
      <c r="B5" s="34"/>
      <c r="C5" s="34"/>
      <c r="D5" s="34"/>
      <c r="E5" s="8"/>
      <c r="F5" s="8"/>
      <c r="G5" s="1"/>
    </row>
    <row r="6" spans="1:7" ht="15.75" customHeight="1">
      <c r="A6" s="33" t="s">
        <v>0</v>
      </c>
      <c r="B6" s="33" t="s">
        <v>1</v>
      </c>
      <c r="C6" s="33" t="s">
        <v>2</v>
      </c>
      <c r="D6" s="33" t="s">
        <v>3</v>
      </c>
      <c r="E6" s="33"/>
      <c r="F6" s="33"/>
      <c r="G6" s="33" t="s">
        <v>4</v>
      </c>
    </row>
    <row r="7" spans="1:7" ht="44.25" customHeight="1">
      <c r="A7" s="33"/>
      <c r="B7" s="33"/>
      <c r="C7" s="33"/>
      <c r="D7" s="10" t="s">
        <v>5</v>
      </c>
      <c r="E7" s="10" t="s">
        <v>6</v>
      </c>
      <c r="F7" s="10" t="s">
        <v>7</v>
      </c>
      <c r="G7" s="33"/>
    </row>
    <row r="8" spans="1:7" s="6" customFormat="1" ht="33" customHeight="1">
      <c r="A8" s="11">
        <v>390</v>
      </c>
      <c r="B8" s="38" t="s">
        <v>15</v>
      </c>
      <c r="C8" s="11">
        <v>90</v>
      </c>
      <c r="D8" s="12">
        <v>11</v>
      </c>
      <c r="E8" s="13">
        <v>13.5</v>
      </c>
      <c r="F8" s="13">
        <v>10.5</v>
      </c>
      <c r="G8" s="13">
        <v>218.9</v>
      </c>
    </row>
    <row r="9" spans="1:7" ht="15.75">
      <c r="A9" s="14" t="s">
        <v>13</v>
      </c>
      <c r="B9" s="39" t="s">
        <v>14</v>
      </c>
      <c r="C9" s="16">
        <v>150</v>
      </c>
      <c r="D9" s="12">
        <v>3.1</v>
      </c>
      <c r="E9" s="17">
        <v>6</v>
      </c>
      <c r="F9" s="13">
        <v>19.7</v>
      </c>
      <c r="G9" s="13">
        <v>145.80000000000001</v>
      </c>
    </row>
    <row r="10" spans="1:7" s="5" customFormat="1" ht="15.75">
      <c r="A10" s="14">
        <v>385</v>
      </c>
      <c r="B10" s="40" t="s">
        <v>16</v>
      </c>
      <c r="C10" s="18">
        <v>200</v>
      </c>
      <c r="D10" s="15">
        <v>1</v>
      </c>
      <c r="E10" s="19">
        <v>0.2</v>
      </c>
      <c r="F10" s="15">
        <v>25.6</v>
      </c>
      <c r="G10" s="15">
        <v>86.6</v>
      </c>
    </row>
    <row r="11" spans="1:7" ht="15.75">
      <c r="A11" s="14">
        <v>372</v>
      </c>
      <c r="B11" s="39" t="s">
        <v>11</v>
      </c>
      <c r="C11" s="16" t="s">
        <v>17</v>
      </c>
      <c r="D11" s="12">
        <v>1.9750000000000001</v>
      </c>
      <c r="E11" s="20">
        <v>0.25</v>
      </c>
      <c r="F11" s="20">
        <v>12.074999999999999</v>
      </c>
      <c r="G11" s="20">
        <v>58.45</v>
      </c>
    </row>
    <row r="12" spans="1:7" ht="16.5" thickBot="1">
      <c r="A12" s="21" t="s">
        <v>8</v>
      </c>
      <c r="B12" s="41" t="s">
        <v>9</v>
      </c>
      <c r="C12" s="21">
        <v>25</v>
      </c>
      <c r="D12" s="22">
        <v>1.25</v>
      </c>
      <c r="E12" s="23">
        <v>0.25</v>
      </c>
      <c r="F12" s="23">
        <v>11.4</v>
      </c>
      <c r="G12" s="23">
        <v>52.5</v>
      </c>
    </row>
    <row r="13" spans="1:7" ht="16.5" thickBot="1">
      <c r="A13" s="14"/>
      <c r="B13" s="24" t="s">
        <v>10</v>
      </c>
      <c r="C13" s="36"/>
      <c r="D13" s="37">
        <f t="shared" ref="D13:G13" si="0">SUM(D8:D12)</f>
        <v>18.324999999999999</v>
      </c>
      <c r="E13" s="37">
        <f t="shared" si="0"/>
        <v>20.2</v>
      </c>
      <c r="F13" s="37">
        <f t="shared" si="0"/>
        <v>79.275000000000006</v>
      </c>
      <c r="G13" s="37">
        <f t="shared" si="0"/>
        <v>562.25</v>
      </c>
    </row>
    <row r="14" spans="1:7" ht="15.75">
      <c r="A14" s="25"/>
      <c r="B14" s="26"/>
      <c r="C14" s="27"/>
      <c r="D14" s="28"/>
      <c r="E14" s="28"/>
      <c r="F14" s="28"/>
      <c r="G14" s="28"/>
    </row>
    <row r="15" spans="1:7">
      <c r="A15" s="29"/>
      <c r="B15" s="30" t="s">
        <v>24</v>
      </c>
      <c r="C15" s="29"/>
      <c r="D15" s="29"/>
      <c r="E15" s="29"/>
      <c r="F15" s="29"/>
      <c r="G15" s="29"/>
    </row>
    <row r="16" spans="1:7" ht="15.75">
      <c r="A16" s="33" t="s">
        <v>0</v>
      </c>
      <c r="B16" s="33" t="s">
        <v>1</v>
      </c>
      <c r="C16" s="33" t="s">
        <v>2</v>
      </c>
      <c r="D16" s="33" t="s">
        <v>3</v>
      </c>
      <c r="E16" s="33"/>
      <c r="F16" s="33"/>
      <c r="G16" s="33" t="s">
        <v>4</v>
      </c>
    </row>
    <row r="17" spans="1:7" ht="15.75">
      <c r="A17" s="33"/>
      <c r="B17" s="33"/>
      <c r="C17" s="33"/>
      <c r="D17" s="10" t="s">
        <v>5</v>
      </c>
      <c r="E17" s="10" t="s">
        <v>6</v>
      </c>
      <c r="F17" s="10" t="s">
        <v>7</v>
      </c>
      <c r="G17" s="33"/>
    </row>
    <row r="18" spans="1:7" ht="15.75">
      <c r="A18" s="31">
        <v>103</v>
      </c>
      <c r="B18" s="42" t="s">
        <v>23</v>
      </c>
      <c r="C18" s="31">
        <v>200</v>
      </c>
      <c r="D18" s="20">
        <v>6.08</v>
      </c>
      <c r="E18" s="20">
        <v>4.5599999999999996</v>
      </c>
      <c r="F18" s="20">
        <v>16</v>
      </c>
      <c r="G18" s="20">
        <v>129.36000000000001</v>
      </c>
    </row>
    <row r="19" spans="1:7" ht="15.75">
      <c r="A19" s="32">
        <v>390</v>
      </c>
      <c r="B19" s="43" t="s">
        <v>15</v>
      </c>
      <c r="C19" s="11">
        <v>90</v>
      </c>
      <c r="D19" s="12">
        <v>11</v>
      </c>
      <c r="E19" s="13">
        <v>13.5</v>
      </c>
      <c r="F19" s="13">
        <v>10.5</v>
      </c>
      <c r="G19" s="13">
        <v>218.9</v>
      </c>
    </row>
    <row r="20" spans="1:7" ht="15.75">
      <c r="A20" s="14" t="s">
        <v>13</v>
      </c>
      <c r="B20" s="39" t="s">
        <v>14</v>
      </c>
      <c r="C20" s="16">
        <v>150</v>
      </c>
      <c r="D20" s="12">
        <v>3.1</v>
      </c>
      <c r="E20" s="17">
        <v>6</v>
      </c>
      <c r="F20" s="13">
        <v>19.7</v>
      </c>
      <c r="G20" s="13">
        <v>145.80000000000001</v>
      </c>
    </row>
    <row r="21" spans="1:7" ht="15.75">
      <c r="A21" s="14">
        <v>372</v>
      </c>
      <c r="B21" s="40" t="s">
        <v>16</v>
      </c>
      <c r="C21" s="18">
        <v>200</v>
      </c>
      <c r="D21" s="15">
        <v>1</v>
      </c>
      <c r="E21" s="19">
        <v>0.2</v>
      </c>
      <c r="F21" s="15">
        <v>25.6</v>
      </c>
      <c r="G21" s="15">
        <v>86.6</v>
      </c>
    </row>
    <row r="22" spans="1:7" ht="15.75">
      <c r="A22" s="14" t="s">
        <v>8</v>
      </c>
      <c r="B22" s="39" t="s">
        <v>11</v>
      </c>
      <c r="C22" s="16" t="s">
        <v>17</v>
      </c>
      <c r="D22" s="12">
        <v>1.9750000000000001</v>
      </c>
      <c r="E22" s="20">
        <v>0.25</v>
      </c>
      <c r="F22" s="20">
        <v>12.074999999999999</v>
      </c>
      <c r="G22" s="20">
        <v>58.45</v>
      </c>
    </row>
    <row r="23" spans="1:7" ht="16.5" thickBot="1">
      <c r="A23" s="21" t="s">
        <v>8</v>
      </c>
      <c r="B23" s="41" t="s">
        <v>9</v>
      </c>
      <c r="C23" s="21">
        <v>25</v>
      </c>
      <c r="D23" s="22">
        <v>1.25</v>
      </c>
      <c r="E23" s="23">
        <v>0.25</v>
      </c>
      <c r="F23" s="23">
        <v>11.4</v>
      </c>
      <c r="G23" s="23">
        <f>52.5</f>
        <v>52.5</v>
      </c>
    </row>
    <row r="24" spans="1:7" ht="16.5" thickBot="1">
      <c r="A24" s="14"/>
      <c r="B24" s="24" t="s">
        <v>10</v>
      </c>
      <c r="C24" s="36"/>
      <c r="D24" s="37">
        <f t="shared" ref="D24:G24" si="1">SUM(D18:D23)</f>
        <v>24.405000000000001</v>
      </c>
      <c r="E24" s="37">
        <f t="shared" si="1"/>
        <v>24.759999999999998</v>
      </c>
      <c r="F24" s="37">
        <f t="shared" si="1"/>
        <v>95.27500000000002</v>
      </c>
      <c r="G24" s="37">
        <f t="shared" si="1"/>
        <v>691.61</v>
      </c>
    </row>
  </sheetData>
  <mergeCells count="12">
    <mergeCell ref="G16:G17"/>
    <mergeCell ref="G6:G7"/>
    <mergeCell ref="A5:D5"/>
    <mergeCell ref="A6:A7"/>
    <mergeCell ref="B6:B7"/>
    <mergeCell ref="C6:C7"/>
    <mergeCell ref="D6:F6"/>
    <mergeCell ref="B3:E3"/>
    <mergeCell ref="A16:A17"/>
    <mergeCell ref="B16:B17"/>
    <mergeCell ref="C16:C17"/>
    <mergeCell ref="D16:F16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2023-09-18T07:29:29Z</dcterms:modified>
</cp:coreProperties>
</file>