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Лист1!$A$1:$H$15</definedName>
  </definedNames>
  <calcPr calcId="125725"/>
</workbook>
</file>

<file path=xl/calcChain.xml><?xml version="1.0" encoding="utf-8"?>
<calcChain xmlns="http://schemas.openxmlformats.org/spreadsheetml/2006/main">
  <c r="C26" i="1"/>
  <c r="G26"/>
  <c r="F26"/>
  <c r="E26"/>
  <c r="H24"/>
  <c r="H26" s="1"/>
  <c r="H14"/>
  <c r="G14"/>
  <c r="F14"/>
  <c r="E14"/>
  <c r="C14"/>
</calcChain>
</file>

<file path=xl/sharedStrings.xml><?xml version="1.0" encoding="utf-8"?>
<sst xmlns="http://schemas.openxmlformats.org/spreadsheetml/2006/main" count="56" uniqueCount="33">
  <si>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</si>
  <si>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</si>
  <si>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</si>
  <si>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</si>
  <si>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</si>
  <si>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</si>
  <si>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</si>
  <si>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</si>
  <si>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</si>
  <si>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</si>
  <si>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</si>
  <si>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</si>
  <si>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>Фирменное  блюдо</t>
  </si>
  <si>
    <t>Чай с сахаром</t>
  </si>
  <si>
    <t>Школа</t>
  </si>
  <si>
    <t>МАОУ "Центр образования  №13 "г.Тамбов</t>
  </si>
  <si>
    <t>Отд./корп</t>
  </si>
  <si>
    <t>ЗАВТРАК</t>
  </si>
  <si>
    <t>ОБЕД</t>
  </si>
  <si>
    <t>Борщ с капустой и картофелем</t>
  </si>
  <si>
    <t>Цена</t>
  </si>
  <si>
    <t xml:space="preserve">Курица запеченная </t>
  </si>
  <si>
    <t>54-11г-2020</t>
  </si>
  <si>
    <t>Картофельное пюре</t>
  </si>
  <si>
    <t>150</t>
  </si>
  <si>
    <t>16</t>
  </si>
  <si>
    <t>6</t>
  </si>
  <si>
    <t xml:space="preserve">Фрукты свежие (яблоко) </t>
  </si>
  <si>
    <t>80,7</t>
  </si>
  <si>
    <t>26 ОКТЯБРЯ  2023г.  (ЧЕТВЕРГ)</t>
  </si>
  <si>
    <t>18</t>
  </si>
  <si>
    <t>98,7</t>
  </si>
  <si>
    <t xml:space="preserve">Цена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</si>
</sst>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/>
  </cellStyleXfs>
  <cellXfs count="65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/>
    <xf numFmtId="0" fontId="0" fillId="3" borderId="0" xfId="0" applyFill="1"/>
    <xf numFmtId="0" fontId="0" fillId="3" borderId="0" xfId="0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164" fontId="6" fillId="0" borderId="4" xfId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164" fontId="6" fillId="4" borderId="4" xfId="1" applyFont="1" applyFill="1" applyBorder="1" applyAlignment="1" applyProtection="1">
      <alignment vertical="center" wrapText="1"/>
    </xf>
    <xf numFmtId="164" fontId="6" fillId="4" borderId="4" xfId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right" vertical="center" wrapText="1"/>
    </xf>
    <xf numFmtId="164" fontId="6" fillId="7" borderId="4" xfId="1" applyFont="1" applyFill="1" applyBorder="1" applyAlignment="1">
      <alignment horizontal="center" vertical="center" wrapText="1"/>
    </xf>
    <xf numFmtId="49" fontId="6" fillId="7" borderId="4" xfId="1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5" xfId="0" applyNumberFormat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vertical="center"/>
    </xf>
    <xf numFmtId="164" fontId="6" fillId="8" borderId="4" xfId="1" applyFont="1" applyFill="1" applyBorder="1" applyAlignment="1" applyProtection="1">
      <alignment horizontal="right" vertical="center" wrapText="1"/>
    </xf>
    <xf numFmtId="164" fontId="6" fillId="8" borderId="4" xfId="1" applyFont="1" applyFill="1" applyBorder="1" applyAlignment="1" applyProtection="1">
      <alignment vertical="center"/>
    </xf>
    <xf numFmtId="164" fontId="6" fillId="9" borderId="4" xfId="1" applyFont="1" applyFill="1" applyBorder="1" applyAlignment="1" applyProtection="1">
      <alignment vertical="center"/>
    </xf>
    <xf numFmtId="0" fontId="2" fillId="8" borderId="1" xfId="0" applyFont="1" applyFill="1" applyBorder="1"/>
    <xf numFmtId="0" fontId="2" fillId="8" borderId="5" xfId="0" applyFont="1" applyFill="1" applyBorder="1" applyAlignment="1">
      <alignment horizontal="right" vertical="center" wrapText="1"/>
    </xf>
    <xf numFmtId="0" fontId="2" fillId="8" borderId="5" xfId="0" applyFont="1" applyFill="1" applyBorder="1"/>
    <xf numFmtId="0" fontId="4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164" fontId="7" fillId="4" borderId="4" xfId="1" applyFont="1" applyFill="1" applyBorder="1" applyAlignment="1">
      <alignment vertical="center" wrapText="1"/>
    </xf>
    <xf numFmtId="164" fontId="7" fillId="4" borderId="4" xfId="1" applyFont="1" applyFill="1" applyBorder="1" applyAlignment="1" applyProtection="1">
      <alignment vertical="center" wrapText="1"/>
    </xf>
    <xf numFmtId="0" fontId="1" fillId="4" borderId="5" xfId="0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2" zoomScaleNormal="82" zoomScaleSheetLayoutView="84" workbookViewId="0">
      <selection activeCell="P30" sqref="P30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14</v>
      </c>
      <c r="B1" s="1" t="s">
        <v>15</v>
      </c>
      <c r="C1" s="2"/>
      <c r="D1" s="2"/>
      <c r="E1" s="1"/>
      <c r="F1" s="1" t="s">
        <v>16</v>
      </c>
      <c r="G1" s="1">
        <v>1</v>
      </c>
      <c r="H1" s="1"/>
    </row>
    <row r="2" spans="1:8" ht="15.75">
      <c r="A2" s="8"/>
      <c r="B2" s="8"/>
      <c r="C2" s="4"/>
      <c r="D2" s="4"/>
      <c r="E2" s="8"/>
      <c r="F2" s="8"/>
      <c r="G2" s="8"/>
      <c r="H2" s="8"/>
    </row>
    <row r="3" spans="1:8" ht="15.75">
      <c r="A3" s="8"/>
      <c r="B3" s="55" t="s">
        <v>29</v>
      </c>
      <c r="C3" s="55"/>
      <c r="D3" s="55"/>
      <c r="E3" s="55"/>
      <c r="F3" s="55"/>
      <c r="G3" s="8"/>
      <c r="H3" s="8"/>
    </row>
    <row r="4" spans="1:8" ht="15.75">
      <c r="A4" s="19"/>
      <c r="B4" s="16"/>
      <c r="C4" s="14"/>
      <c r="D4" s="14"/>
      <c r="E4" s="17"/>
      <c r="F4" s="18"/>
      <c r="G4" s="18"/>
      <c r="H4" s="5"/>
    </row>
    <row r="5" spans="1:8" ht="15.75">
      <c r="A5" s="16"/>
      <c r="B5" s="58" t="s">
        <v>17</v>
      </c>
      <c r="C5" s="58"/>
      <c r="D5" s="58"/>
      <c r="E5" s="58"/>
      <c r="F5" s="58"/>
      <c r="G5" s="15"/>
      <c r="H5" s="1"/>
    </row>
    <row r="6" spans="1:8" ht="15.75" customHeight="1">
      <c r="A6" s="56" t="s">
        <v>0</v>
      </c>
      <c r="B6" s="56" t="s">
        <v>1</v>
      </c>
      <c r="C6" s="57" t="s">
        <v>2</v>
      </c>
      <c r="D6" s="53" t="s">
        <v>20</v>
      </c>
      <c r="E6" s="50" t="s">
        <v>3</v>
      </c>
      <c r="F6" s="50"/>
      <c r="G6" s="50"/>
      <c r="H6" s="50" t="s">
        <v>4</v>
      </c>
    </row>
    <row r="7" spans="1:8" ht="45.75" customHeight="1">
      <c r="A7" s="56"/>
      <c r="B7" s="56"/>
      <c r="C7" s="57"/>
      <c r="D7" s="54"/>
      <c r="E7" s="41" t="s">
        <v>5</v>
      </c>
      <c r="F7" s="41" t="s">
        <v>6</v>
      </c>
      <c r="G7" s="41" t="s">
        <v>7</v>
      </c>
      <c r="H7" s="50"/>
    </row>
    <row r="8" spans="1:8" ht="33.75" customHeight="1">
      <c r="A8" s="11" t="s">
        <v>12</v>
      </c>
      <c r="B8" s="24" t="s">
        <v>21</v>
      </c>
      <c r="C8" s="33">
        <v>90</v>
      </c>
      <c r="D8" s="37">
        <v>40.85</v>
      </c>
      <c r="E8" s="42">
        <v>17.100000000000001</v>
      </c>
      <c r="F8" s="43">
        <v>11.99</v>
      </c>
      <c r="G8" s="43">
        <v>0</v>
      </c>
      <c r="H8" s="43">
        <v>176.34</v>
      </c>
    </row>
    <row r="9" spans="1:8" s="6" customFormat="1" ht="15.75">
      <c r="A9" s="20" t="s">
        <v>22</v>
      </c>
      <c r="B9" s="23" t="s">
        <v>23</v>
      </c>
      <c r="C9" s="34" t="s">
        <v>24</v>
      </c>
      <c r="D9" s="38" t="s">
        <v>25</v>
      </c>
      <c r="E9" s="44">
        <v>3.1</v>
      </c>
      <c r="F9" s="45">
        <v>6</v>
      </c>
      <c r="G9" s="45">
        <v>19.7</v>
      </c>
      <c r="H9" s="46">
        <v>145.80000000000001</v>
      </c>
    </row>
    <row r="10" spans="1:8" s="7" customFormat="1" ht="15.75">
      <c r="A10" s="20">
        <v>685</v>
      </c>
      <c r="B10" s="23" t="s">
        <v>13</v>
      </c>
      <c r="C10" s="34">
        <v>200</v>
      </c>
      <c r="D10" s="38" t="s">
        <v>26</v>
      </c>
      <c r="E10" s="44">
        <v>0.2</v>
      </c>
      <c r="F10" s="45">
        <v>0</v>
      </c>
      <c r="G10" s="45">
        <v>15</v>
      </c>
      <c r="H10" s="46">
        <v>58</v>
      </c>
    </row>
    <row r="11" spans="1:8" ht="15.75">
      <c r="A11" s="10">
        <v>338</v>
      </c>
      <c r="B11" s="9" t="s">
        <v>27</v>
      </c>
      <c r="C11" s="35">
        <v>100</v>
      </c>
      <c r="D11" s="39">
        <v>12</v>
      </c>
      <c r="E11" s="42">
        <v>0.4</v>
      </c>
      <c r="F11" s="47">
        <v>0.4</v>
      </c>
      <c r="G11" s="47">
        <v>9.9</v>
      </c>
      <c r="H11" s="47">
        <v>44.4</v>
      </c>
    </row>
    <row r="12" spans="1:8" ht="15.75">
      <c r="A12" s="12" t="s">
        <v>8</v>
      </c>
      <c r="B12" s="29" t="s">
        <v>11</v>
      </c>
      <c r="C12" s="36">
        <v>25</v>
      </c>
      <c r="D12" s="40">
        <v>3</v>
      </c>
      <c r="E12" s="42">
        <v>1.9750000000000001</v>
      </c>
      <c r="F12" s="47">
        <v>0.25</v>
      </c>
      <c r="G12" s="47">
        <v>12.08</v>
      </c>
      <c r="H12" s="47">
        <v>58.45</v>
      </c>
    </row>
    <row r="13" spans="1:8" ht="16.5" thickBot="1">
      <c r="A13" s="12" t="s">
        <v>8</v>
      </c>
      <c r="B13" s="29" t="s">
        <v>9</v>
      </c>
      <c r="C13" s="36">
        <v>25</v>
      </c>
      <c r="D13" s="40">
        <v>2.85</v>
      </c>
      <c r="E13" s="48">
        <v>1.25</v>
      </c>
      <c r="F13" s="49">
        <v>0.25</v>
      </c>
      <c r="G13" s="49">
        <v>11.4</v>
      </c>
      <c r="H13" s="49">
        <v>52.5</v>
      </c>
    </row>
    <row r="14" spans="1:8" ht="16.5" thickBot="1">
      <c r="A14" s="10"/>
      <c r="B14" s="13" t="s">
        <v>10</v>
      </c>
      <c r="C14" s="30">
        <f>SUM(C8:C13)</f>
        <v>440</v>
      </c>
      <c r="D14" s="31" t="s">
        <v>28</v>
      </c>
      <c r="E14" s="32">
        <f>SUM(E8:E13)</f>
        <v>24.025000000000002</v>
      </c>
      <c r="F14" s="32">
        <f>SUM(F8:F13)</f>
        <v>18.89</v>
      </c>
      <c r="G14" s="32">
        <f>SUM(G8:G13)</f>
        <v>68.08</v>
      </c>
      <c r="H14" s="32">
        <f>SUM(H8:H13)</f>
        <v>535.49</v>
      </c>
    </row>
    <row r="15" spans="1:8" ht="15.75">
      <c r="A15" s="19"/>
      <c r="B15" s="21"/>
      <c r="C15" s="22"/>
      <c r="D15" s="22"/>
      <c r="E15" s="21"/>
      <c r="F15" s="15"/>
      <c r="G15" s="15"/>
      <c r="H15" s="1"/>
    </row>
    <row r="16" spans="1:8" ht="15.75">
      <c r="A16" s="25"/>
      <c r="B16" s="52" t="s">
        <v>18</v>
      </c>
      <c r="C16" s="52"/>
      <c r="D16" s="52"/>
      <c r="E16" s="52"/>
      <c r="F16" s="52"/>
      <c r="G16" s="1"/>
      <c r="H16" s="1"/>
    </row>
    <row r="17" spans="1:8" ht="15.75">
      <c r="A17" s="51" t="s">
        <v>0</v>
      </c>
      <c r="B17" s="51" t="s">
        <v>1</v>
      </c>
      <c r="C17" s="57" t="s">
        <v>2</v>
      </c>
      <c r="D17" s="53" t="s">
        <v>32</v>
      </c>
      <c r="E17" s="50" t="s">
        <v>3</v>
      </c>
      <c r="F17" s="50"/>
      <c r="G17" s="50"/>
      <c r="H17" s="50" t="s">
        <v>4</v>
      </c>
    </row>
    <row r="18" spans="1:8" ht="15.75">
      <c r="A18" s="51"/>
      <c r="B18" s="51"/>
      <c r="C18" s="57"/>
      <c r="D18" s="54"/>
      <c r="E18" s="41" t="s">
        <v>5</v>
      </c>
      <c r="F18" s="41" t="s">
        <v>6</v>
      </c>
      <c r="G18" s="41" t="s">
        <v>7</v>
      </c>
      <c r="H18" s="50"/>
    </row>
    <row r="19" spans="1:8" ht="15.75">
      <c r="A19" s="26">
        <v>82</v>
      </c>
      <c r="B19" s="59" t="s">
        <v>19</v>
      </c>
      <c r="C19" s="63">
        <v>200</v>
      </c>
      <c r="D19" s="64" t="s">
        <v>30</v>
      </c>
      <c r="E19" s="42">
        <v>1.7</v>
      </c>
      <c r="F19" s="47">
        <v>4.6399999999999997</v>
      </c>
      <c r="G19" s="47">
        <v>10.4</v>
      </c>
      <c r="H19" s="47">
        <v>78.72</v>
      </c>
    </row>
    <row r="20" spans="1:8" ht="31.5">
      <c r="A20" s="11" t="s">
        <v>12</v>
      </c>
      <c r="B20" s="60" t="s">
        <v>21</v>
      </c>
      <c r="C20" s="33">
        <v>90</v>
      </c>
      <c r="D20" s="37">
        <v>40.85</v>
      </c>
      <c r="E20" s="42">
        <v>17.100000000000001</v>
      </c>
      <c r="F20" s="43">
        <v>11.99</v>
      </c>
      <c r="G20" s="43">
        <v>0</v>
      </c>
      <c r="H20" s="43">
        <v>176.34</v>
      </c>
    </row>
    <row r="21" spans="1:8" ht="15.75">
      <c r="A21" s="20" t="s">
        <v>22</v>
      </c>
      <c r="B21" s="61" t="s">
        <v>23</v>
      </c>
      <c r="C21" s="34" t="s">
        <v>24</v>
      </c>
      <c r="D21" s="38" t="s">
        <v>25</v>
      </c>
      <c r="E21" s="44">
        <v>3.1</v>
      </c>
      <c r="F21" s="45">
        <v>6</v>
      </c>
      <c r="G21" s="45">
        <v>19.7</v>
      </c>
      <c r="H21" s="46">
        <v>145.80000000000001</v>
      </c>
    </row>
    <row r="22" spans="1:8" ht="15.75">
      <c r="A22" s="20">
        <v>685</v>
      </c>
      <c r="B22" s="61" t="s">
        <v>13</v>
      </c>
      <c r="C22" s="34">
        <v>200</v>
      </c>
      <c r="D22" s="38" t="s">
        <v>26</v>
      </c>
      <c r="E22" s="44">
        <v>0.2</v>
      </c>
      <c r="F22" s="45">
        <v>0</v>
      </c>
      <c r="G22" s="45">
        <v>15</v>
      </c>
      <c r="H22" s="46">
        <v>58</v>
      </c>
    </row>
    <row r="23" spans="1:8" ht="15.75">
      <c r="A23" s="27" t="s">
        <v>8</v>
      </c>
      <c r="B23" s="62" t="s">
        <v>11</v>
      </c>
      <c r="C23" s="36">
        <v>25</v>
      </c>
      <c r="D23" s="40">
        <v>12</v>
      </c>
      <c r="E23" s="42">
        <v>1.9750000000000001</v>
      </c>
      <c r="F23" s="47">
        <v>0.25</v>
      </c>
      <c r="G23" s="47">
        <v>12.08</v>
      </c>
      <c r="H23" s="47">
        <v>58.45</v>
      </c>
    </row>
    <row r="24" spans="1:8" ht="15.75">
      <c r="A24" s="27" t="s">
        <v>8</v>
      </c>
      <c r="B24" s="62" t="s">
        <v>9</v>
      </c>
      <c r="C24" s="36">
        <v>25</v>
      </c>
      <c r="D24" s="40">
        <v>3</v>
      </c>
      <c r="E24" s="48">
        <v>1.25</v>
      </c>
      <c r="F24" s="49">
        <v>0.25</v>
      </c>
      <c r="G24" s="49">
        <v>11.4</v>
      </c>
      <c r="H24" s="49">
        <f>52.5</f>
        <v>52.5</v>
      </c>
    </row>
    <row r="25" spans="1:8" ht="16.5" thickBot="1">
      <c r="A25" s="26">
        <v>338</v>
      </c>
      <c r="B25" s="59" t="s">
        <v>27</v>
      </c>
      <c r="C25" s="35">
        <v>100</v>
      </c>
      <c r="D25" s="39">
        <v>2.85</v>
      </c>
      <c r="E25" s="42">
        <v>0.4</v>
      </c>
      <c r="F25" s="47">
        <v>0.4</v>
      </c>
      <c r="G25" s="47">
        <v>9.9</v>
      </c>
      <c r="H25" s="47">
        <v>44.4</v>
      </c>
    </row>
    <row r="26" spans="1:8" ht="16.5" thickBot="1">
      <c r="A26" s="26"/>
      <c r="B26" s="28" t="s">
        <v>10</v>
      </c>
      <c r="C26" s="31">
        <f>SUM(C19:C25)</f>
        <v>640</v>
      </c>
      <c r="D26" s="31" t="s">
        <v>31</v>
      </c>
      <c r="E26" s="32">
        <f>SUM(E19:E25)</f>
        <v>25.725000000000001</v>
      </c>
      <c r="F26" s="32">
        <f>SUM(F19:F25)</f>
        <v>23.529999999999998</v>
      </c>
      <c r="G26" s="32">
        <f>SUM(G19:G25)</f>
        <v>78.48</v>
      </c>
      <c r="H26" s="32">
        <f>SUM(H19:H25)</f>
        <v>614.21</v>
      </c>
    </row>
  </sheetData>
  <mergeCells count="15">
    <mergeCell ref="B3:F3"/>
    <mergeCell ref="A6:A7"/>
    <mergeCell ref="B6:B7"/>
    <mergeCell ref="C6:C7"/>
    <mergeCell ref="E6:G6"/>
    <mergeCell ref="B5:F5"/>
    <mergeCell ref="H6:H7"/>
    <mergeCell ref="A17:A18"/>
    <mergeCell ref="B17:B18"/>
    <mergeCell ref="C17:C18"/>
    <mergeCell ref="E17:G17"/>
    <mergeCell ref="H17:H18"/>
    <mergeCell ref="B16:F16"/>
    <mergeCell ref="D6:D7"/>
    <mergeCell ref="D17:D18"/>
  </mergeCells>
  <pageMargins left="0.7" right="0.7" top="0.75" bottom="0.75" header="0.3" footer="0.3"/>
  <pageSetup paperSize="9" scale="60" orientation="portrait" r:id="rId1"/>
  <rowBreaks count="1" manualBreakCount="1">
    <brk id="1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2023-10-25T09:18:13Z</dcterms:modified>
</cp:coreProperties>
</file>