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Лист1!$A$1:$H$14</definedName>
  </definedNames>
  <calcPr calcId="125725"/>
</workbook>
</file>

<file path=xl/calcChain.xml><?xml version="1.0" encoding="utf-8"?>
<calcChain xmlns="http://schemas.openxmlformats.org/spreadsheetml/2006/main">
  <c r="C27" i="1"/>
  <c r="G27"/>
  <c r="F27"/>
  <c r="E27"/>
  <c r="H26"/>
  <c r="H27" s="1"/>
  <c r="C14"/>
  <c r="H14"/>
  <c r="G14"/>
  <c r="F14"/>
  <c r="E14"/>
</calcChain>
</file>

<file path=xl/sharedStrings.xml><?xml version="1.0" encoding="utf-8"?>
<sst xmlns="http://schemas.openxmlformats.org/spreadsheetml/2006/main" count="53" uniqueCount="30">
  <si>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</si>
  <si>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</si>
  <si>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</si>
  <si>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</si>
  <si>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</si>
  <si>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</si>
  <si>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</si>
  <si>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</si>
  <si>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Фирменное блюдо</t>
  </si>
  <si>
    <t>ПР</t>
  </si>
  <si>
    <t>Хлеб ржаной</t>
  </si>
  <si>
    <t xml:space="preserve">Итого </t>
  </si>
  <si>
    <t>Хлеб пшеничный</t>
  </si>
  <si>
    <t>Школа</t>
  </si>
  <si>
    <t>МАОУ "Центр образования  №13 "г.Тамбов</t>
  </si>
  <si>
    <t>Отд./корп</t>
  </si>
  <si>
    <t>ЗАВТРАК</t>
  </si>
  <si>
    <t>ОБЕД</t>
  </si>
  <si>
    <t>54-2з-2020/54-3з-2020</t>
  </si>
  <si>
    <t>Овощи свежие (огурцы/помидоры)</t>
  </si>
  <si>
    <t>Гуляш из куриного филе</t>
  </si>
  <si>
    <t>54-4г-2020</t>
  </si>
  <si>
    <t>Каша гречневая рассыпчатая</t>
  </si>
  <si>
    <t>Компот из смеси сухофруктов</t>
  </si>
  <si>
    <t>12</t>
  </si>
  <si>
    <t>80,85</t>
  </si>
  <si>
    <t>Цена</t>
  </si>
  <si>
    <t>Рассольник  Ленинградский</t>
  </si>
  <si>
    <t>98,7</t>
  </si>
  <si>
    <t>27 октября  2023г.  (ПЯТНИЦА)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</si>
</sst>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/>
  </cellStyleXfs>
  <cellXfs count="51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3" fillId="2" borderId="0" xfId="0" applyFont="1" applyFill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/>
    <xf numFmtId="0" fontId="2" fillId="4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4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right" vertical="center" wrapText="1"/>
    </xf>
    <xf numFmtId="0" fontId="2" fillId="7" borderId="4" xfId="0" applyFont="1" applyFill="1" applyBorder="1"/>
    <xf numFmtId="49" fontId="2" fillId="8" borderId="5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82" zoomScaleNormal="82" zoomScaleSheetLayoutView="84" workbookViewId="0">
      <selection activeCell="R22" sqref="R22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8" ht="15.75">
      <c r="A1" s="1" t="s">
        <v>13</v>
      </c>
      <c r="B1" s="1" t="s">
        <v>14</v>
      </c>
      <c r="C1" s="2"/>
      <c r="D1" s="2"/>
      <c r="E1" s="1"/>
      <c r="F1" s="1" t="s">
        <v>15</v>
      </c>
      <c r="G1" s="1">
        <v>1</v>
      </c>
      <c r="H1" s="1"/>
    </row>
    <row r="2" spans="1:8" ht="15.75">
      <c r="A2" s="6"/>
      <c r="B2" s="6"/>
      <c r="C2" s="4"/>
      <c r="D2" s="4"/>
      <c r="E2" s="6"/>
      <c r="F2" s="6"/>
      <c r="G2" s="6"/>
      <c r="H2" s="6"/>
    </row>
    <row r="3" spans="1:8" ht="15.75">
      <c r="A3" s="6"/>
      <c r="B3" s="39" t="s">
        <v>29</v>
      </c>
      <c r="C3" s="39"/>
      <c r="D3" s="39"/>
      <c r="E3" s="39"/>
      <c r="F3" s="39"/>
      <c r="G3" s="6"/>
      <c r="H3" s="6"/>
    </row>
    <row r="4" spans="1:8" ht="15.75">
      <c r="A4" s="13"/>
      <c r="B4" s="14"/>
      <c r="C4" s="15"/>
      <c r="D4" s="15"/>
      <c r="E4" s="14"/>
      <c r="F4" s="12"/>
      <c r="G4" s="12"/>
      <c r="H4" s="1"/>
    </row>
    <row r="5" spans="1:8" ht="15.75">
      <c r="A5" s="14"/>
      <c r="B5" s="44" t="s">
        <v>16</v>
      </c>
      <c r="C5" s="44"/>
      <c r="D5" s="44"/>
      <c r="E5" s="44"/>
      <c r="F5" s="44"/>
      <c r="G5" s="12"/>
      <c r="H5" s="1"/>
    </row>
    <row r="6" spans="1:8" ht="15.75" customHeight="1">
      <c r="A6" s="41" t="s">
        <v>0</v>
      </c>
      <c r="B6" s="41" t="s">
        <v>1</v>
      </c>
      <c r="C6" s="42" t="s">
        <v>2</v>
      </c>
      <c r="D6" s="45" t="s">
        <v>26</v>
      </c>
      <c r="E6" s="43" t="s">
        <v>3</v>
      </c>
      <c r="F6" s="43"/>
      <c r="G6" s="43"/>
      <c r="H6" s="43" t="s">
        <v>4</v>
      </c>
    </row>
    <row r="7" spans="1:8" ht="48" customHeight="1">
      <c r="A7" s="41"/>
      <c r="B7" s="41"/>
      <c r="C7" s="42"/>
      <c r="D7" s="46"/>
      <c r="E7" s="29" t="s">
        <v>5</v>
      </c>
      <c r="F7" s="29" t="s">
        <v>6</v>
      </c>
      <c r="G7" s="29" t="s">
        <v>7</v>
      </c>
      <c r="H7" s="43"/>
    </row>
    <row r="8" spans="1:8" ht="22.5" customHeight="1">
      <c r="A8" s="21" t="s">
        <v>18</v>
      </c>
      <c r="B8" s="16" t="s">
        <v>19</v>
      </c>
      <c r="C8" s="23">
        <v>60</v>
      </c>
      <c r="D8" s="26">
        <v>11</v>
      </c>
      <c r="E8" s="30">
        <v>0.6</v>
      </c>
      <c r="F8" s="30">
        <v>0.1</v>
      </c>
      <c r="G8" s="30">
        <v>1.9</v>
      </c>
      <c r="H8" s="30">
        <v>10.65</v>
      </c>
    </row>
    <row r="9" spans="1:8" s="5" customFormat="1" ht="35.25" customHeight="1">
      <c r="A9" s="9" t="s">
        <v>8</v>
      </c>
      <c r="B9" s="8" t="s">
        <v>20</v>
      </c>
      <c r="C9" s="23">
        <v>90</v>
      </c>
      <c r="D9" s="26">
        <v>37</v>
      </c>
      <c r="E9" s="31">
        <v>8.27</v>
      </c>
      <c r="F9" s="32">
        <v>2.61</v>
      </c>
      <c r="G9" s="32">
        <v>12.65</v>
      </c>
      <c r="H9" s="32">
        <v>86.28</v>
      </c>
    </row>
    <row r="10" spans="1:8" s="5" customFormat="1" ht="15.75">
      <c r="A10" s="9" t="s">
        <v>21</v>
      </c>
      <c r="B10" s="8" t="s">
        <v>22</v>
      </c>
      <c r="C10" s="23">
        <v>150</v>
      </c>
      <c r="D10" s="26">
        <v>15</v>
      </c>
      <c r="E10" s="31">
        <v>8.1999999999999993</v>
      </c>
      <c r="F10" s="32">
        <v>6.9</v>
      </c>
      <c r="G10" s="32">
        <v>35.9</v>
      </c>
      <c r="H10" s="32">
        <v>238.9</v>
      </c>
    </row>
    <row r="11" spans="1:8" s="5" customFormat="1" ht="15.75">
      <c r="A11" s="9">
        <v>349</v>
      </c>
      <c r="B11" s="22" t="s">
        <v>23</v>
      </c>
      <c r="C11" s="24">
        <v>200</v>
      </c>
      <c r="D11" s="27" t="s">
        <v>24</v>
      </c>
      <c r="E11" s="31">
        <v>0.6</v>
      </c>
      <c r="F11" s="33">
        <v>0</v>
      </c>
      <c r="G11" s="33">
        <v>31.4</v>
      </c>
      <c r="H11" s="33">
        <v>124</v>
      </c>
    </row>
    <row r="12" spans="1:8" s="5" customFormat="1" ht="15.75">
      <c r="A12" s="10" t="s">
        <v>9</v>
      </c>
      <c r="B12" s="7" t="s">
        <v>12</v>
      </c>
      <c r="C12" s="25">
        <v>25</v>
      </c>
      <c r="D12" s="28">
        <v>3</v>
      </c>
      <c r="E12" s="31">
        <v>1.9750000000000001</v>
      </c>
      <c r="F12" s="32">
        <v>0.25</v>
      </c>
      <c r="G12" s="32">
        <v>12.08</v>
      </c>
      <c r="H12" s="32">
        <v>58.45</v>
      </c>
    </row>
    <row r="13" spans="1:8" ht="16.5" thickBot="1">
      <c r="A13" s="10" t="s">
        <v>9</v>
      </c>
      <c r="B13" s="7" t="s">
        <v>10</v>
      </c>
      <c r="C13" s="25">
        <v>25</v>
      </c>
      <c r="D13" s="28">
        <v>2.85</v>
      </c>
      <c r="E13" s="34">
        <v>1.25</v>
      </c>
      <c r="F13" s="35">
        <v>0.25</v>
      </c>
      <c r="G13" s="35">
        <v>11.4</v>
      </c>
      <c r="H13" s="35">
        <v>52.5</v>
      </c>
    </row>
    <row r="14" spans="1:8" ht="16.5" thickBot="1">
      <c r="A14" s="9"/>
      <c r="B14" s="11" t="s">
        <v>11</v>
      </c>
      <c r="C14" s="36">
        <f>SUM(C8:C13)</f>
        <v>550</v>
      </c>
      <c r="D14" s="36" t="s">
        <v>25</v>
      </c>
      <c r="E14" s="37">
        <f>SUM(E8:E13)</f>
        <v>20.895000000000003</v>
      </c>
      <c r="F14" s="37">
        <f>SUM(F8:F13)</f>
        <v>10.11</v>
      </c>
      <c r="G14" s="37">
        <f>SUM(G8:G13)</f>
        <v>105.33</v>
      </c>
      <c r="H14" s="37">
        <f>SUM(H8:H13)</f>
        <v>570.78000000000009</v>
      </c>
    </row>
    <row r="17" spans="1:8" ht="15.75">
      <c r="A17" s="17"/>
      <c r="B17" s="40" t="s">
        <v>17</v>
      </c>
      <c r="C17" s="40"/>
      <c r="D17" s="40"/>
      <c r="E17" s="40"/>
      <c r="F17" s="40"/>
      <c r="G17" s="1"/>
      <c r="H17" s="1"/>
    </row>
    <row r="18" spans="1:8" ht="15.75">
      <c r="A18" s="38" t="s">
        <v>0</v>
      </c>
      <c r="B18" s="38" t="s">
        <v>1</v>
      </c>
      <c r="C18" s="48" t="s">
        <v>2</v>
      </c>
      <c r="D18" s="49" t="s">
        <v>26</v>
      </c>
      <c r="E18" s="43" t="s">
        <v>3</v>
      </c>
      <c r="F18" s="43"/>
      <c r="G18" s="43"/>
      <c r="H18" s="43" t="s">
        <v>4</v>
      </c>
    </row>
    <row r="19" spans="1:8" ht="15.75">
      <c r="A19" s="38"/>
      <c r="B19" s="38"/>
      <c r="C19" s="48"/>
      <c r="D19" s="50"/>
      <c r="E19" s="29" t="s">
        <v>5</v>
      </c>
      <c r="F19" s="29" t="s">
        <v>6</v>
      </c>
      <c r="G19" s="29" t="s">
        <v>7</v>
      </c>
      <c r="H19" s="43"/>
    </row>
    <row r="20" spans="1:8" ht="47.25">
      <c r="A20" s="18" t="s">
        <v>18</v>
      </c>
      <c r="B20" s="47" t="s">
        <v>19</v>
      </c>
      <c r="C20" s="26">
        <v>60</v>
      </c>
      <c r="D20" s="23">
        <v>11</v>
      </c>
      <c r="E20" s="31">
        <v>0.6</v>
      </c>
      <c r="F20" s="31">
        <v>0.1</v>
      </c>
      <c r="G20" s="31">
        <v>1.9</v>
      </c>
      <c r="H20" s="31">
        <v>10.65</v>
      </c>
    </row>
    <row r="21" spans="1:8" ht="15.75">
      <c r="A21" s="18">
        <v>96</v>
      </c>
      <c r="B21" s="8" t="s">
        <v>27</v>
      </c>
      <c r="C21" s="26">
        <v>200</v>
      </c>
      <c r="D21" s="23">
        <v>17.850000000000001</v>
      </c>
      <c r="E21" s="31">
        <v>2.4</v>
      </c>
      <c r="F21" s="31">
        <v>3.6</v>
      </c>
      <c r="G21" s="32">
        <v>19</v>
      </c>
      <c r="H21" s="32">
        <v>108</v>
      </c>
    </row>
    <row r="22" spans="1:8" ht="31.5">
      <c r="A22" s="9" t="s">
        <v>8</v>
      </c>
      <c r="B22" s="8" t="s">
        <v>20</v>
      </c>
      <c r="C22" s="26">
        <v>90</v>
      </c>
      <c r="D22" s="23">
        <v>37</v>
      </c>
      <c r="E22" s="31">
        <v>8.27</v>
      </c>
      <c r="F22" s="32">
        <v>2.61</v>
      </c>
      <c r="G22" s="32">
        <v>12.65</v>
      </c>
      <c r="H22" s="32">
        <v>86.28</v>
      </c>
    </row>
    <row r="23" spans="1:8" ht="15.75">
      <c r="A23" s="9" t="s">
        <v>21</v>
      </c>
      <c r="B23" s="8" t="s">
        <v>22</v>
      </c>
      <c r="C23" s="26">
        <v>150</v>
      </c>
      <c r="D23" s="23">
        <v>15</v>
      </c>
      <c r="E23" s="31">
        <v>8.1999999999999993</v>
      </c>
      <c r="F23" s="32">
        <v>6.9</v>
      </c>
      <c r="G23" s="32">
        <v>35.9</v>
      </c>
      <c r="H23" s="32">
        <v>238.9</v>
      </c>
    </row>
    <row r="24" spans="1:8" ht="15.75">
      <c r="A24" s="18">
        <v>349</v>
      </c>
      <c r="B24" s="22" t="s">
        <v>23</v>
      </c>
      <c r="C24" s="27">
        <v>200</v>
      </c>
      <c r="D24" s="24" t="s">
        <v>24</v>
      </c>
      <c r="E24" s="31">
        <v>0.6</v>
      </c>
      <c r="F24" s="33">
        <v>0</v>
      </c>
      <c r="G24" s="33">
        <v>31.4</v>
      </c>
      <c r="H24" s="33">
        <v>124</v>
      </c>
    </row>
    <row r="25" spans="1:8" ht="15.75">
      <c r="A25" s="19" t="s">
        <v>9</v>
      </c>
      <c r="B25" s="7" t="s">
        <v>12</v>
      </c>
      <c r="C25" s="28">
        <v>25</v>
      </c>
      <c r="D25" s="25">
        <v>3</v>
      </c>
      <c r="E25" s="31">
        <v>1.9750000000000001</v>
      </c>
      <c r="F25" s="32">
        <v>0.25</v>
      </c>
      <c r="G25" s="32">
        <v>12.08</v>
      </c>
      <c r="H25" s="32">
        <v>58.45</v>
      </c>
    </row>
    <row r="26" spans="1:8" ht="16.5" thickBot="1">
      <c r="A26" s="19" t="s">
        <v>9</v>
      </c>
      <c r="B26" s="7" t="s">
        <v>10</v>
      </c>
      <c r="C26" s="28">
        <v>25</v>
      </c>
      <c r="D26" s="25">
        <v>2.85</v>
      </c>
      <c r="E26" s="34">
        <v>1.25</v>
      </c>
      <c r="F26" s="35">
        <v>0.25</v>
      </c>
      <c r="G26" s="35">
        <v>11.4</v>
      </c>
      <c r="H26" s="35">
        <f>52.5</f>
        <v>52.5</v>
      </c>
    </row>
    <row r="27" spans="1:8" ht="16.5" thickBot="1">
      <c r="A27" s="18"/>
      <c r="B27" s="20" t="s">
        <v>11</v>
      </c>
      <c r="C27" s="36">
        <f>SUM(C20:C26)</f>
        <v>750</v>
      </c>
      <c r="D27" s="36" t="s">
        <v>28</v>
      </c>
      <c r="E27" s="37">
        <f>SUM(E20:E26)</f>
        <v>23.295000000000002</v>
      </c>
      <c r="F27" s="37">
        <f>SUM(F20:F26)</f>
        <v>13.71</v>
      </c>
      <c r="G27" s="37">
        <f>SUM(G20:G26)</f>
        <v>124.33</v>
      </c>
      <c r="H27" s="37">
        <f>SUM(H20:H26)</f>
        <v>678.78000000000009</v>
      </c>
    </row>
  </sheetData>
  <mergeCells count="15">
    <mergeCell ref="H18:H19"/>
    <mergeCell ref="B3:F3"/>
    <mergeCell ref="B17:F17"/>
    <mergeCell ref="A18:A19"/>
    <mergeCell ref="B18:B19"/>
    <mergeCell ref="C18:C19"/>
    <mergeCell ref="E18:G18"/>
    <mergeCell ref="A6:A7"/>
    <mergeCell ref="B6:B7"/>
    <mergeCell ref="C6:C7"/>
    <mergeCell ref="E6:G6"/>
    <mergeCell ref="H6:H7"/>
    <mergeCell ref="B5:F5"/>
    <mergeCell ref="D6:D7"/>
    <mergeCell ref="D18:D19"/>
  </mergeCells>
  <pageMargins left="0.7" right="0.7" top="0.75" bottom="0.75" header="0.3" footer="0.3"/>
  <pageSetup paperSize="9" scale="60" orientation="portrait" r:id="rId1"/>
  <rowBreaks count="1" manualBreakCount="1">
    <brk id="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2023-10-25T09:19:45Z</dcterms:modified>
</cp:coreProperties>
</file>