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13" i="1"/>
  <c r="C24"/>
  <c r="G24"/>
  <c r="F24"/>
  <c r="E24"/>
  <c r="H22"/>
  <c r="H24" s="1"/>
  <c r="H13"/>
  <c r="G13"/>
  <c r="F13"/>
  <c r="E13"/>
</calcChain>
</file>

<file path=xl/sharedStrings.xml><?xml version="1.0" encoding="utf-8"?>
<sst xmlns="http://schemas.openxmlformats.org/spreadsheetml/2006/main" count="50" uniqueCount="30">
  <si>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</si>
  <si>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</si>
  <si>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</si>
  <si>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</si>
  <si>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</si>
  <si>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</si>
  <si>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</si>
  <si>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</si>
  <si>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</si>
  <si>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</si>
  <si>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</si>
  <si>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</si>
  <si>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</si>
  <si>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 xml:space="preserve">Макароны отварные </t>
  </si>
  <si>
    <t>54-1г-2020</t>
  </si>
  <si>
    <t>Школа</t>
  </si>
  <si>
    <t>МАОУ "Центр образования  №13 "г.Тамбов</t>
  </si>
  <si>
    <t>Отд./корп</t>
  </si>
  <si>
    <t>ЗАВТРАК</t>
  </si>
  <si>
    <t>ОБЕД</t>
  </si>
  <si>
    <t>Цена</t>
  </si>
  <si>
    <t>Котлеты домашние</t>
  </si>
  <si>
    <t>Кисель из концентрата на плодовых</t>
  </si>
  <si>
    <t>Фрукты свежие (яблоко)</t>
  </si>
  <si>
    <t>81,7</t>
  </si>
  <si>
    <t>Щи из свежей капусты с картофелем</t>
  </si>
  <si>
    <t>12</t>
  </si>
  <si>
    <t xml:space="preserve">Фрукты свежие (яблоко) </t>
  </si>
  <si>
    <t>98,7</t>
  </si>
  <si>
    <t>30 ОКТЯБРЯ  2023г.  (ПОНЕДЕЛЬНИК)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</si>
</sst>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6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6" fillId="6" borderId="4" xfId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1" fillId="6" borderId="0" xfId="0" applyFont="1" applyFill="1"/>
    <xf numFmtId="164" fontId="6" fillId="7" borderId="8" xfId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left" vertical="center" wrapText="1"/>
    </xf>
    <xf numFmtId="164" fontId="6" fillId="8" borderId="4" xfId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164" fontId="6" fillId="4" borderId="4" xfId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/>
    <xf numFmtId="0" fontId="1" fillId="9" borderId="1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2" fillId="9" borderId="5" xfId="0" applyFont="1" applyFill="1" applyBorder="1" applyAlignment="1">
      <alignment horizontal="right" vertical="center" wrapText="1"/>
    </xf>
    <xf numFmtId="0" fontId="2" fillId="9" borderId="5" xfId="0" applyFont="1" applyFill="1" applyBorder="1"/>
    <xf numFmtId="49" fontId="2" fillId="10" borderId="6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164" fontId="6" fillId="3" borderId="4" xfId="1" applyFont="1" applyFill="1" applyBorder="1" applyAlignment="1">
      <alignment horizontal="center" vertical="center" wrapText="1"/>
    </xf>
    <xf numFmtId="164" fontId="6" fillId="11" borderId="4" xfId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64" fontId="6" fillId="12" borderId="4" xfId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right" vertical="center" wrapText="1"/>
    </xf>
    <xf numFmtId="0" fontId="2" fillId="13" borderId="1" xfId="0" applyFont="1" applyFill="1" applyBorder="1"/>
    <xf numFmtId="0" fontId="2" fillId="13" borderId="1" xfId="0" applyFont="1" applyFill="1" applyBorder="1" applyAlignment="1">
      <alignment vertical="center"/>
    </xf>
    <xf numFmtId="0" fontId="2" fillId="13" borderId="5" xfId="0" applyFont="1" applyFill="1" applyBorder="1" applyAlignment="1">
      <alignment horizontal="right" vertical="center" wrapText="1"/>
    </xf>
    <xf numFmtId="0" fontId="2" fillId="13" borderId="5" xfId="0" applyFont="1" applyFill="1" applyBorder="1"/>
    <xf numFmtId="164" fontId="2" fillId="10" borderId="6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2" zoomScaleNormal="82" zoomScaleSheetLayoutView="84" workbookViewId="0">
      <selection activeCell="P15" sqref="P15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15</v>
      </c>
      <c r="B1" s="1" t="s">
        <v>16</v>
      </c>
      <c r="C1" s="2"/>
      <c r="D1" s="2"/>
      <c r="E1" s="1"/>
      <c r="F1" s="1" t="s">
        <v>17</v>
      </c>
      <c r="G1" s="1">
        <v>1</v>
      </c>
      <c r="H1" s="1"/>
    </row>
    <row r="2" spans="1:8" ht="15.75">
      <c r="A2" s="6"/>
      <c r="B2" s="6"/>
      <c r="C2" s="4"/>
      <c r="D2" s="4"/>
      <c r="E2" s="6"/>
      <c r="F2" s="6"/>
      <c r="G2" s="6"/>
      <c r="H2" s="6"/>
    </row>
    <row r="3" spans="1:8" ht="15.75">
      <c r="A3" s="6"/>
      <c r="B3" s="46" t="s">
        <v>29</v>
      </c>
      <c r="C3" s="46"/>
      <c r="D3" s="46"/>
      <c r="E3" s="46"/>
      <c r="F3" s="46"/>
      <c r="G3" s="6"/>
      <c r="H3" s="6"/>
    </row>
    <row r="4" spans="1:8" ht="15.75">
      <c r="B4" s="12" t="s">
        <v>18</v>
      </c>
      <c r="F4" s="1"/>
      <c r="G4" s="1"/>
      <c r="H4" s="1"/>
    </row>
    <row r="5" spans="1:8" ht="15.75" customHeight="1">
      <c r="A5" s="42" t="s">
        <v>0</v>
      </c>
      <c r="B5" s="42" t="s">
        <v>1</v>
      </c>
      <c r="C5" s="47" t="s">
        <v>2</v>
      </c>
      <c r="D5" s="48" t="s">
        <v>20</v>
      </c>
      <c r="E5" s="44" t="s">
        <v>3</v>
      </c>
      <c r="F5" s="44"/>
      <c r="G5" s="44"/>
      <c r="H5" s="44" t="s">
        <v>4</v>
      </c>
    </row>
    <row r="6" spans="1:8" ht="44.25" customHeight="1">
      <c r="A6" s="42"/>
      <c r="B6" s="42"/>
      <c r="C6" s="47"/>
      <c r="D6" s="49"/>
      <c r="E6" s="32" t="s">
        <v>5</v>
      </c>
      <c r="F6" s="32" t="s">
        <v>6</v>
      </c>
      <c r="G6" s="32" t="s">
        <v>7</v>
      </c>
      <c r="H6" s="44"/>
    </row>
    <row r="7" spans="1:8" ht="31.5">
      <c r="A7" s="8" t="s">
        <v>8</v>
      </c>
      <c r="B7" s="17" t="s">
        <v>21</v>
      </c>
      <c r="C7" s="24">
        <v>90</v>
      </c>
      <c r="D7" s="28">
        <v>42.85</v>
      </c>
      <c r="E7" s="33">
        <v>10.8</v>
      </c>
      <c r="F7" s="34">
        <v>14.4</v>
      </c>
      <c r="G7" s="34">
        <v>13.5</v>
      </c>
      <c r="H7" s="34">
        <v>227.7</v>
      </c>
    </row>
    <row r="8" spans="1:8" s="5" customFormat="1" ht="15.75">
      <c r="A8" s="7" t="s">
        <v>14</v>
      </c>
      <c r="B8" s="18" t="s">
        <v>13</v>
      </c>
      <c r="C8" s="25">
        <v>150</v>
      </c>
      <c r="D8" s="29">
        <v>12</v>
      </c>
      <c r="E8" s="33">
        <v>5.3</v>
      </c>
      <c r="F8" s="35">
        <v>5.5</v>
      </c>
      <c r="G8" s="35">
        <v>32.700000000000003</v>
      </c>
      <c r="H8" s="35">
        <v>202</v>
      </c>
    </row>
    <row r="9" spans="1:8" ht="15.75">
      <c r="A9" s="22">
        <v>648</v>
      </c>
      <c r="B9" s="23" t="s">
        <v>22</v>
      </c>
      <c r="C9" s="26">
        <v>200</v>
      </c>
      <c r="D9" s="30">
        <v>9</v>
      </c>
      <c r="E9" s="36">
        <v>0.4</v>
      </c>
      <c r="F9" s="37">
        <v>0</v>
      </c>
      <c r="G9" s="36">
        <v>38.5</v>
      </c>
      <c r="H9" s="36">
        <v>147</v>
      </c>
    </row>
    <row r="10" spans="1:8" ht="15.75">
      <c r="A10" s="7">
        <v>338</v>
      </c>
      <c r="B10" s="18" t="s">
        <v>23</v>
      </c>
      <c r="C10" s="25">
        <v>100</v>
      </c>
      <c r="D10" s="29">
        <v>12</v>
      </c>
      <c r="E10" s="33">
        <v>0.4</v>
      </c>
      <c r="F10" s="35">
        <v>0.4</v>
      </c>
      <c r="G10" s="35">
        <v>9.9</v>
      </c>
      <c r="H10" s="35">
        <v>44.4</v>
      </c>
    </row>
    <row r="11" spans="1:8" ht="15.75">
      <c r="A11" s="9" t="s">
        <v>9</v>
      </c>
      <c r="B11" s="19" t="s">
        <v>12</v>
      </c>
      <c r="C11" s="27">
        <v>25</v>
      </c>
      <c r="D11" s="31">
        <v>3</v>
      </c>
      <c r="E11" s="33">
        <v>1.9750000000000001</v>
      </c>
      <c r="F11" s="35">
        <v>0.25</v>
      </c>
      <c r="G11" s="35">
        <v>12.08</v>
      </c>
      <c r="H11" s="35">
        <v>58.45</v>
      </c>
    </row>
    <row r="12" spans="1:8" ht="16.5" thickBot="1">
      <c r="A12" s="9" t="s">
        <v>9</v>
      </c>
      <c r="B12" s="19" t="s">
        <v>10</v>
      </c>
      <c r="C12" s="27">
        <v>25</v>
      </c>
      <c r="D12" s="31">
        <v>2.85</v>
      </c>
      <c r="E12" s="38">
        <v>1.25</v>
      </c>
      <c r="F12" s="39">
        <v>0.25</v>
      </c>
      <c r="G12" s="39">
        <v>11.4</v>
      </c>
      <c r="H12" s="39">
        <v>52.5</v>
      </c>
    </row>
    <row r="13" spans="1:8" ht="16.5" thickBot="1">
      <c r="A13" s="7"/>
      <c r="B13" s="10" t="s">
        <v>11</v>
      </c>
      <c r="C13" s="63">
        <f>SUM(C7:C12)</f>
        <v>590</v>
      </c>
      <c r="D13" s="40" t="s">
        <v>24</v>
      </c>
      <c r="E13" s="41">
        <f t="shared" ref="E13:H13" si="0">SUM(E7:E12)</f>
        <v>20.125</v>
      </c>
      <c r="F13" s="41">
        <f t="shared" si="0"/>
        <v>20.799999999999997</v>
      </c>
      <c r="G13" s="41">
        <f t="shared" si="0"/>
        <v>118.08000000000001</v>
      </c>
      <c r="H13" s="41">
        <f t="shared" si="0"/>
        <v>732.05000000000007</v>
      </c>
    </row>
    <row r="14" spans="1:8" ht="15.75">
      <c r="A14" s="45" t="s">
        <v>19</v>
      </c>
      <c r="B14" s="45"/>
      <c r="C14" s="45"/>
      <c r="D14" s="45"/>
      <c r="E14" s="45"/>
      <c r="F14" s="11"/>
      <c r="G14" s="11"/>
      <c r="H14" s="1"/>
    </row>
    <row r="15" spans="1:8" ht="15.75">
      <c r="A15" s="43" t="s">
        <v>0</v>
      </c>
      <c r="B15" s="43" t="s">
        <v>1</v>
      </c>
      <c r="C15" s="47" t="s">
        <v>2</v>
      </c>
      <c r="D15" s="48" t="s">
        <v>20</v>
      </c>
      <c r="E15" s="56" t="s">
        <v>3</v>
      </c>
      <c r="F15" s="56"/>
      <c r="G15" s="56"/>
      <c r="H15" s="56" t="s">
        <v>4</v>
      </c>
    </row>
    <row r="16" spans="1:8" ht="15.75">
      <c r="A16" s="43"/>
      <c r="B16" s="43"/>
      <c r="C16" s="47"/>
      <c r="D16" s="49"/>
      <c r="E16" s="57" t="s">
        <v>5</v>
      </c>
      <c r="F16" s="57" t="s">
        <v>6</v>
      </c>
      <c r="G16" s="57" t="s">
        <v>7</v>
      </c>
      <c r="H16" s="56"/>
    </row>
    <row r="17" spans="1:8" ht="15.75">
      <c r="A17" s="13">
        <v>88</v>
      </c>
      <c r="B17" s="50" t="s">
        <v>25</v>
      </c>
      <c r="C17" s="25">
        <v>200</v>
      </c>
      <c r="D17" s="29">
        <v>17</v>
      </c>
      <c r="E17" s="58">
        <v>1.44</v>
      </c>
      <c r="F17" s="59">
        <v>3.98</v>
      </c>
      <c r="G17" s="59">
        <v>6.5</v>
      </c>
      <c r="H17" s="59">
        <v>67.58</v>
      </c>
    </row>
    <row r="18" spans="1:8" ht="31.5">
      <c r="A18" s="51" t="s">
        <v>8</v>
      </c>
      <c r="B18" s="21" t="s">
        <v>21</v>
      </c>
      <c r="C18" s="52">
        <v>90</v>
      </c>
      <c r="D18" s="54">
        <v>42.85</v>
      </c>
      <c r="E18" s="58">
        <v>10.8</v>
      </c>
      <c r="F18" s="60">
        <v>14.4</v>
      </c>
      <c r="G18" s="60">
        <v>13.5</v>
      </c>
      <c r="H18" s="60">
        <v>227.7</v>
      </c>
    </row>
    <row r="19" spans="1:8" ht="15.75">
      <c r="A19" s="14" t="s">
        <v>14</v>
      </c>
      <c r="B19" s="18" t="s">
        <v>13</v>
      </c>
      <c r="C19" s="53">
        <v>150</v>
      </c>
      <c r="D19" s="55" t="s">
        <v>26</v>
      </c>
      <c r="E19" s="58">
        <v>5.3</v>
      </c>
      <c r="F19" s="59">
        <v>5.5</v>
      </c>
      <c r="G19" s="59">
        <v>32.700000000000003</v>
      </c>
      <c r="H19" s="59">
        <v>202</v>
      </c>
    </row>
    <row r="20" spans="1:8" ht="15.75">
      <c r="A20" s="14">
        <v>648</v>
      </c>
      <c r="B20" s="20" t="s">
        <v>22</v>
      </c>
      <c r="C20" s="25">
        <v>200</v>
      </c>
      <c r="D20" s="29">
        <v>9</v>
      </c>
      <c r="E20" s="58">
        <v>0.4</v>
      </c>
      <c r="F20" s="58">
        <v>0</v>
      </c>
      <c r="G20" s="58">
        <v>38.5</v>
      </c>
      <c r="H20" s="58">
        <v>147</v>
      </c>
    </row>
    <row r="21" spans="1:8" ht="15.75">
      <c r="A21" s="15" t="s">
        <v>9</v>
      </c>
      <c r="B21" s="19" t="s">
        <v>12</v>
      </c>
      <c r="C21" s="27">
        <v>25</v>
      </c>
      <c r="D21" s="31">
        <v>12</v>
      </c>
      <c r="E21" s="58">
        <v>1.9750000000000001</v>
      </c>
      <c r="F21" s="59">
        <v>0.25</v>
      </c>
      <c r="G21" s="59">
        <v>12.08</v>
      </c>
      <c r="H21" s="59">
        <v>58.45</v>
      </c>
    </row>
    <row r="22" spans="1:8" ht="15.75">
      <c r="A22" s="15" t="s">
        <v>9</v>
      </c>
      <c r="B22" s="19" t="s">
        <v>10</v>
      </c>
      <c r="C22" s="27">
        <v>25</v>
      </c>
      <c r="D22" s="31">
        <v>3</v>
      </c>
      <c r="E22" s="61">
        <v>1.25</v>
      </c>
      <c r="F22" s="62">
        <v>0.25</v>
      </c>
      <c r="G22" s="62">
        <v>11.4</v>
      </c>
      <c r="H22" s="62">
        <f>52.5</f>
        <v>52.5</v>
      </c>
    </row>
    <row r="23" spans="1:8" ht="16.5" thickBot="1">
      <c r="A23" s="14">
        <v>338</v>
      </c>
      <c r="B23" s="18" t="s">
        <v>27</v>
      </c>
      <c r="C23" s="25">
        <v>100</v>
      </c>
      <c r="D23" s="29">
        <v>2.85</v>
      </c>
      <c r="E23" s="58">
        <v>0.4</v>
      </c>
      <c r="F23" s="59">
        <v>0.4</v>
      </c>
      <c r="G23" s="59">
        <v>9.9</v>
      </c>
      <c r="H23" s="59">
        <v>44.4</v>
      </c>
    </row>
    <row r="24" spans="1:8" ht="16.5" thickBot="1">
      <c r="A24" s="14"/>
      <c r="B24" s="16" t="s">
        <v>11</v>
      </c>
      <c r="C24" s="40">
        <f>SUM(C17:C23)</f>
        <v>790</v>
      </c>
      <c r="D24" s="40" t="s">
        <v>28</v>
      </c>
      <c r="E24" s="41">
        <f>SUM(E17:E23)</f>
        <v>21.564999999999998</v>
      </c>
      <c r="F24" s="41">
        <f t="shared" ref="F24:H24" si="1">SUM(F17:F23)</f>
        <v>24.779999999999998</v>
      </c>
      <c r="G24" s="41">
        <f t="shared" si="1"/>
        <v>124.58000000000001</v>
      </c>
      <c r="H24" s="41">
        <f t="shared" si="1"/>
        <v>799.63</v>
      </c>
    </row>
  </sheetData>
  <mergeCells count="14">
    <mergeCell ref="H5:H6"/>
    <mergeCell ref="A14:E14"/>
    <mergeCell ref="B3:F3"/>
    <mergeCell ref="A5:A6"/>
    <mergeCell ref="B5:B6"/>
    <mergeCell ref="C5:C6"/>
    <mergeCell ref="E5:G5"/>
    <mergeCell ref="D5:D6"/>
    <mergeCell ref="H15:H16"/>
    <mergeCell ref="A15:A16"/>
    <mergeCell ref="B15:B16"/>
    <mergeCell ref="C15:C16"/>
    <mergeCell ref="E15:G15"/>
    <mergeCell ref="D15:D1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2023-10-25T09:21:06Z</dcterms:modified>
</cp:coreProperties>
</file>