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5" i="1"/>
  <c r="C13"/>
  <c r="G25"/>
  <c r="F25"/>
  <c r="E25"/>
  <c r="H24"/>
  <c r="H25" s="1"/>
  <c r="F13" l="1"/>
  <c r="G13"/>
  <c r="E13" l="1"/>
  <c r="H13"/>
</calcChain>
</file>

<file path=xl/sharedStrings.xml><?xml version="1.0" encoding="utf-8"?>
<sst xmlns="http://schemas.openxmlformats.org/spreadsheetml/2006/main" count="56" uniqueCount="36">
  <si>
    <t xml:space="preserve"> </t>
  </si>
  <si>
    <t>№ рецептуры</t>
  </si>
  <si>
    <t>Наименование блюда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</si>
  <si>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</si>
  <si>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</si>
  <si>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</si>
  <si>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</si>
  <si>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</si>
  <si>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</si>
  <si>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</si>
  <si>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</si>
  <si>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</si>
  <si>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</si>
  <si>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Котлеты домашние</t>
  </si>
  <si>
    <t xml:space="preserve">Макароны отварные </t>
  </si>
  <si>
    <t>54-1г-2020</t>
  </si>
  <si>
    <t>Кисель из концентрата на плодовых</t>
  </si>
  <si>
    <t>Школа</t>
  </si>
  <si>
    <t>МАОУ "Центр образования  №13 "г.Тамбов</t>
  </si>
  <si>
    <t>Отд./корп</t>
  </si>
  <si>
    <t>ЗАВТРАК</t>
  </si>
  <si>
    <t>ОБЕД</t>
  </si>
  <si>
    <t>цена</t>
  </si>
  <si>
    <t>12</t>
  </si>
  <si>
    <t>13</t>
  </si>
  <si>
    <t>74,7</t>
  </si>
  <si>
    <t>54-8с-2020</t>
  </si>
  <si>
    <t>Суп картофельный с бобовыми (гороховый)</t>
  </si>
  <si>
    <t>22</t>
  </si>
  <si>
    <t>Гренки из пшеничного хлеба</t>
  </si>
  <si>
    <t>2</t>
  </si>
  <si>
    <t>Котлеты куриные рубленые</t>
  </si>
  <si>
    <t>Сок фруктовый</t>
  </si>
  <si>
    <t>98,7</t>
  </si>
  <si>
    <t>Масса</t>
  </si>
  <si>
    <t>6 НОЯБРЯ   2023г.  (ПОНЕДЕЛЬНИК)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</si>
</sst>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0" fillId="4" borderId="0" xfId="0" applyFill="1"/>
    <xf numFmtId="0" fontId="0" fillId="5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6" fillId="6" borderId="4" xfId="1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horizontal="left" vertical="center" wrapText="1"/>
    </xf>
    <xf numFmtId="0" fontId="1" fillId="6" borderId="0" xfId="0" applyFont="1" applyFill="1"/>
    <xf numFmtId="0" fontId="3" fillId="6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6" fillId="7" borderId="8" xfId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164" fontId="6" fillId="4" borderId="4" xfId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49" fontId="2" fillId="8" borderId="6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right" vertical="center" wrapText="1"/>
    </xf>
    <xf numFmtId="165" fontId="6" fillId="3" borderId="8" xfId="1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right" vertical="center" wrapText="1"/>
    </xf>
    <xf numFmtId="0" fontId="2" fillId="11" borderId="1" xfId="0" applyFont="1" applyFill="1" applyBorder="1" applyAlignment="1">
      <alignment vertical="center"/>
    </xf>
    <xf numFmtId="0" fontId="2" fillId="11" borderId="1" xfId="0" applyFont="1" applyFill="1" applyBorder="1"/>
    <xf numFmtId="0" fontId="1" fillId="11" borderId="1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right" vertical="center" wrapText="1"/>
    </xf>
    <xf numFmtId="0" fontId="2" fillId="11" borderId="5" xfId="0" applyFont="1" applyFill="1" applyBorder="1"/>
    <xf numFmtId="0" fontId="7" fillId="11" borderId="3" xfId="0" applyFont="1" applyFill="1" applyBorder="1" applyAlignment="1">
      <alignment horizontal="right" vertical="center" wrapText="1"/>
    </xf>
    <xf numFmtId="0" fontId="1" fillId="11" borderId="1" xfId="0" applyFont="1" applyFill="1" applyBorder="1" applyAlignment="1">
      <alignment vertical="center"/>
    </xf>
    <xf numFmtId="164" fontId="6" fillId="9" borderId="4" xfId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" fontId="7" fillId="9" borderId="2" xfId="0" applyNumberFormat="1" applyFont="1" applyFill="1" applyBorder="1" applyAlignment="1">
      <alignment horizontal="center" vertical="center" wrapText="1"/>
    </xf>
    <xf numFmtId="0" fontId="2" fillId="9" borderId="5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4" fontId="6" fillId="10" borderId="8" xfId="1" applyFont="1" applyFill="1" applyBorder="1" applyAlignment="1">
      <alignment horizontal="center" vertical="center" wrapText="1"/>
    </xf>
    <xf numFmtId="164" fontId="6" fillId="12" borderId="8" xfId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3" width="13.140625" style="3" customWidth="1"/>
    <col min="4" max="8" width="10.7109375" style="3" customWidth="1"/>
  </cols>
  <sheetData>
    <row r="1" spans="1:8" ht="15.75">
      <c r="A1" s="1" t="s">
        <v>17</v>
      </c>
      <c r="B1" s="1" t="s">
        <v>18</v>
      </c>
      <c r="C1" s="1"/>
      <c r="D1" s="2"/>
      <c r="E1" s="1"/>
      <c r="F1" s="1" t="s">
        <v>19</v>
      </c>
      <c r="G1" s="1">
        <v>1</v>
      </c>
      <c r="H1" s="1"/>
    </row>
    <row r="2" spans="1:8" ht="15.75">
      <c r="A2" s="9"/>
      <c r="B2" s="9"/>
      <c r="C2" s="9"/>
      <c r="D2" s="4"/>
      <c r="E2" s="9"/>
      <c r="F2" s="9"/>
      <c r="G2" s="9"/>
      <c r="H2" s="9"/>
    </row>
    <row r="3" spans="1:8" ht="15.75">
      <c r="A3" s="9"/>
      <c r="B3" s="63" t="s">
        <v>35</v>
      </c>
      <c r="C3" s="63"/>
      <c r="D3" s="63"/>
      <c r="E3" s="63"/>
      <c r="F3" s="63"/>
      <c r="G3" s="9"/>
      <c r="H3" s="9"/>
    </row>
    <row r="4" spans="1:8" ht="15.75">
      <c r="A4" s="20"/>
      <c r="B4" s="16"/>
      <c r="C4" s="16"/>
      <c r="D4" s="15"/>
      <c r="E4" s="16"/>
      <c r="F4" s="16"/>
      <c r="G4" s="16"/>
      <c r="H4" s="5"/>
    </row>
    <row r="5" spans="1:8" ht="15.75" customHeight="1">
      <c r="A5" s="22"/>
      <c r="B5" s="66" t="s">
        <v>20</v>
      </c>
      <c r="C5" s="66"/>
      <c r="D5" s="66"/>
      <c r="E5" s="66"/>
      <c r="F5" s="66"/>
      <c r="G5" s="17"/>
      <c r="H5" s="1"/>
    </row>
    <row r="6" spans="1:8" ht="15.75" customHeight="1">
      <c r="A6" s="58" t="s">
        <v>1</v>
      </c>
      <c r="B6" s="58" t="s">
        <v>2</v>
      </c>
      <c r="C6" s="61" t="s">
        <v>34</v>
      </c>
      <c r="D6" s="59" t="s">
        <v>22</v>
      </c>
      <c r="E6" s="57" t="s">
        <v>3</v>
      </c>
      <c r="F6" s="57"/>
      <c r="G6" s="57"/>
      <c r="H6" s="57" t="s">
        <v>4</v>
      </c>
    </row>
    <row r="7" spans="1:8" ht="48" customHeight="1">
      <c r="A7" s="58"/>
      <c r="B7" s="58"/>
      <c r="C7" s="62"/>
      <c r="D7" s="60"/>
      <c r="E7" s="39" t="s">
        <v>5</v>
      </c>
      <c r="F7" s="39" t="s">
        <v>6</v>
      </c>
      <c r="G7" s="39" t="s">
        <v>7</v>
      </c>
      <c r="H7" s="57"/>
    </row>
    <row r="8" spans="1:8" ht="31.5" customHeight="1">
      <c r="A8" s="13" t="s">
        <v>8</v>
      </c>
      <c r="B8" s="23" t="s">
        <v>13</v>
      </c>
      <c r="C8" s="49">
        <v>90</v>
      </c>
      <c r="D8" s="33">
        <v>43.85</v>
      </c>
      <c r="E8" s="40">
        <v>10.8</v>
      </c>
      <c r="F8" s="41">
        <v>14.4</v>
      </c>
      <c r="G8" s="41">
        <v>13.5</v>
      </c>
      <c r="H8" s="41">
        <v>227.7</v>
      </c>
    </row>
    <row r="9" spans="1:8" s="7" customFormat="1" ht="15.75">
      <c r="A9" s="12" t="s">
        <v>15</v>
      </c>
      <c r="B9" s="11" t="s">
        <v>14</v>
      </c>
      <c r="C9" s="50">
        <v>150</v>
      </c>
      <c r="D9" s="34" t="s">
        <v>23</v>
      </c>
      <c r="E9" s="40">
        <v>5.3</v>
      </c>
      <c r="F9" s="42">
        <v>5.5</v>
      </c>
      <c r="G9" s="42">
        <v>32.700000000000003</v>
      </c>
      <c r="H9" s="42">
        <v>202</v>
      </c>
    </row>
    <row r="10" spans="1:8" s="8" customFormat="1" ht="17.25" customHeight="1">
      <c r="A10" s="21">
        <v>648</v>
      </c>
      <c r="B10" s="24" t="s">
        <v>16</v>
      </c>
      <c r="C10" s="51">
        <v>200</v>
      </c>
      <c r="D10" s="34" t="s">
        <v>24</v>
      </c>
      <c r="E10" s="43">
        <v>0.4</v>
      </c>
      <c r="F10" s="44">
        <v>0</v>
      </c>
      <c r="G10" s="43">
        <v>38.5</v>
      </c>
      <c r="H10" s="43">
        <v>147</v>
      </c>
    </row>
    <row r="11" spans="1:8" s="3" customFormat="1" ht="15.75">
      <c r="A11" s="14" t="s">
        <v>9</v>
      </c>
      <c r="B11" s="10" t="s">
        <v>12</v>
      </c>
      <c r="C11" s="52">
        <v>25</v>
      </c>
      <c r="D11" s="35">
        <v>3</v>
      </c>
      <c r="E11" s="40">
        <v>1.9750000000000001</v>
      </c>
      <c r="F11" s="42">
        <v>0.25</v>
      </c>
      <c r="G11" s="42">
        <v>12.074999999999999</v>
      </c>
      <c r="H11" s="42">
        <v>58.45</v>
      </c>
    </row>
    <row r="12" spans="1:8" ht="16.5" thickBot="1">
      <c r="A12" s="14" t="s">
        <v>9</v>
      </c>
      <c r="B12" s="10" t="s">
        <v>10</v>
      </c>
      <c r="C12" s="52">
        <v>25</v>
      </c>
      <c r="D12" s="35">
        <v>2.85</v>
      </c>
      <c r="E12" s="45">
        <v>1.25</v>
      </c>
      <c r="F12" s="46">
        <v>0.25</v>
      </c>
      <c r="G12" s="46">
        <v>11.4</v>
      </c>
      <c r="H12" s="46">
        <v>52.5</v>
      </c>
    </row>
    <row r="13" spans="1:8" ht="16.5" thickBot="1">
      <c r="A13" s="12"/>
      <c r="B13" s="26" t="s">
        <v>11</v>
      </c>
      <c r="C13" s="53">
        <f>SUM(C8:C12)</f>
        <v>490</v>
      </c>
      <c r="D13" s="36" t="s">
        <v>25</v>
      </c>
      <c r="E13" s="37">
        <f t="shared" ref="E13:H13" si="0">SUM(E8:E12)</f>
        <v>19.725000000000001</v>
      </c>
      <c r="F13" s="37">
        <f t="shared" si="0"/>
        <v>20.399999999999999</v>
      </c>
      <c r="G13" s="37">
        <f t="shared" si="0"/>
        <v>108.17500000000001</v>
      </c>
      <c r="H13" s="37">
        <f t="shared" si="0"/>
        <v>687.65000000000009</v>
      </c>
    </row>
    <row r="14" spans="1:8" ht="15.75">
      <c r="A14" s="20"/>
      <c r="B14" s="16"/>
      <c r="C14" s="16"/>
      <c r="D14" s="15"/>
      <c r="E14" s="18"/>
      <c r="F14" s="19" t="s">
        <v>0</v>
      </c>
      <c r="G14" s="19"/>
      <c r="H14" s="6"/>
    </row>
    <row r="15" spans="1:8" ht="15.75" customHeight="1">
      <c r="A15" s="32"/>
      <c r="B15" s="64" t="s">
        <v>21</v>
      </c>
      <c r="C15" s="64"/>
      <c r="D15" s="64"/>
      <c r="E15" s="64"/>
      <c r="F15" s="64"/>
      <c r="G15" s="1"/>
      <c r="H15" s="1"/>
    </row>
    <row r="16" spans="1:8" ht="15.75" customHeight="1">
      <c r="A16" s="65" t="s">
        <v>1</v>
      </c>
      <c r="B16" s="65" t="s">
        <v>2</v>
      </c>
      <c r="C16" s="61" t="s">
        <v>34</v>
      </c>
      <c r="D16" s="59" t="s">
        <v>22</v>
      </c>
      <c r="E16" s="57" t="s">
        <v>3</v>
      </c>
      <c r="F16" s="57"/>
      <c r="G16" s="57"/>
      <c r="H16" s="57" t="s">
        <v>4</v>
      </c>
    </row>
    <row r="17" spans="1:8" ht="33" customHeight="1">
      <c r="A17" s="65"/>
      <c r="B17" s="65"/>
      <c r="C17" s="62"/>
      <c r="D17" s="60"/>
      <c r="E17" s="39" t="s">
        <v>5</v>
      </c>
      <c r="F17" s="39" t="s">
        <v>6</v>
      </c>
      <c r="G17" s="39" t="s">
        <v>7</v>
      </c>
      <c r="H17" s="57"/>
    </row>
    <row r="18" spans="1:8" ht="15.75">
      <c r="A18" s="27" t="s">
        <v>26</v>
      </c>
      <c r="B18" s="25" t="s">
        <v>27</v>
      </c>
      <c r="C18" s="54">
        <v>200</v>
      </c>
      <c r="D18" s="34" t="s">
        <v>28</v>
      </c>
      <c r="E18" s="40">
        <v>6.68</v>
      </c>
      <c r="F18" s="42">
        <v>4.5999999999999996</v>
      </c>
      <c r="G18" s="42">
        <v>16.28</v>
      </c>
      <c r="H18" s="42">
        <v>133.13999999999999</v>
      </c>
    </row>
    <row r="19" spans="1:8" ht="15.75">
      <c r="A19" s="27">
        <v>551</v>
      </c>
      <c r="B19" s="11" t="s">
        <v>29</v>
      </c>
      <c r="C19" s="54">
        <v>10</v>
      </c>
      <c r="D19" s="34" t="s">
        <v>30</v>
      </c>
      <c r="E19" s="40">
        <v>0.6</v>
      </c>
      <c r="F19" s="42">
        <v>0.08</v>
      </c>
      <c r="G19" s="42">
        <v>4.9000000000000004</v>
      </c>
      <c r="H19" s="42">
        <v>23.5</v>
      </c>
    </row>
    <row r="20" spans="1:8" ht="31.5">
      <c r="A20" s="38" t="s">
        <v>8</v>
      </c>
      <c r="B20" s="29" t="s">
        <v>31</v>
      </c>
      <c r="C20" s="55">
        <v>90</v>
      </c>
      <c r="D20" s="56">
        <v>43.85</v>
      </c>
      <c r="E20" s="47">
        <v>14.36</v>
      </c>
      <c r="F20" s="48">
        <v>9.8000000000000007</v>
      </c>
      <c r="G20" s="48">
        <v>13.33</v>
      </c>
      <c r="H20" s="48">
        <v>198.96</v>
      </c>
    </row>
    <row r="21" spans="1:8" ht="15.75">
      <c r="A21" s="28" t="s">
        <v>15</v>
      </c>
      <c r="B21" s="11" t="s">
        <v>14</v>
      </c>
      <c r="C21" s="54">
        <v>150</v>
      </c>
      <c r="D21" s="34" t="s">
        <v>23</v>
      </c>
      <c r="E21" s="40">
        <v>5.3</v>
      </c>
      <c r="F21" s="42">
        <v>5.5</v>
      </c>
      <c r="G21" s="42">
        <v>32.700000000000003</v>
      </c>
      <c r="H21" s="42">
        <v>202</v>
      </c>
    </row>
    <row r="22" spans="1:8" ht="15.75">
      <c r="A22" s="27">
        <v>389</v>
      </c>
      <c r="B22" s="11" t="s">
        <v>32</v>
      </c>
      <c r="C22" s="54">
        <v>200</v>
      </c>
      <c r="D22" s="34" t="s">
        <v>24</v>
      </c>
      <c r="E22" s="40">
        <v>1</v>
      </c>
      <c r="F22" s="42">
        <v>0.2</v>
      </c>
      <c r="G22" s="42">
        <v>25.6</v>
      </c>
      <c r="H22" s="42">
        <v>86.6</v>
      </c>
    </row>
    <row r="23" spans="1:8" ht="15.75">
      <c r="A23" s="30" t="s">
        <v>9</v>
      </c>
      <c r="B23" s="10" t="s">
        <v>12</v>
      </c>
      <c r="C23" s="52">
        <v>25</v>
      </c>
      <c r="D23" s="35">
        <v>3</v>
      </c>
      <c r="E23" s="40">
        <v>1.9750000000000001</v>
      </c>
      <c r="F23" s="42">
        <v>0.25</v>
      </c>
      <c r="G23" s="42">
        <v>12.074999999999999</v>
      </c>
      <c r="H23" s="42">
        <v>58.45</v>
      </c>
    </row>
    <row r="24" spans="1:8" ht="16.5" thickBot="1">
      <c r="A24" s="30" t="s">
        <v>9</v>
      </c>
      <c r="B24" s="10" t="s">
        <v>10</v>
      </c>
      <c r="C24" s="52">
        <v>25</v>
      </c>
      <c r="D24" s="35">
        <v>2.85</v>
      </c>
      <c r="E24" s="45">
        <v>1.25</v>
      </c>
      <c r="F24" s="46">
        <v>0.25</v>
      </c>
      <c r="G24" s="46">
        <v>11.4</v>
      </c>
      <c r="H24" s="46">
        <f>52.5</f>
        <v>52.5</v>
      </c>
    </row>
    <row r="25" spans="1:8" ht="16.5" thickBot="1">
      <c r="A25" s="28"/>
      <c r="B25" s="31" t="s">
        <v>11</v>
      </c>
      <c r="C25" s="36">
        <f>SUM(C19:C24)</f>
        <v>500</v>
      </c>
      <c r="D25" s="36" t="s">
        <v>33</v>
      </c>
      <c r="E25" s="37">
        <f>SUM(E18:E24)</f>
        <v>31.165000000000003</v>
      </c>
      <c r="F25" s="37">
        <f>SUM(F18:F24)</f>
        <v>20.68</v>
      </c>
      <c r="G25" s="37">
        <f>SUM(G18:G24)</f>
        <v>116.28500000000001</v>
      </c>
      <c r="H25" s="37">
        <f>SUM(H18:H24)</f>
        <v>755.15000000000009</v>
      </c>
    </row>
  </sheetData>
  <mergeCells count="15">
    <mergeCell ref="B3:F3"/>
    <mergeCell ref="B15:F15"/>
    <mergeCell ref="A16:A17"/>
    <mergeCell ref="B16:B17"/>
    <mergeCell ref="D16:D17"/>
    <mergeCell ref="E16:G16"/>
    <mergeCell ref="B5:F5"/>
    <mergeCell ref="H16:H17"/>
    <mergeCell ref="H6:H7"/>
    <mergeCell ref="A6:A7"/>
    <mergeCell ref="B6:B7"/>
    <mergeCell ref="D6:D7"/>
    <mergeCell ref="E6:G6"/>
    <mergeCell ref="C6:C7"/>
    <mergeCell ref="C16:C17"/>
  </mergeCells>
  <pageMargins left="0.7" right="0.7" top="0.75" bottom="0.75" header="0.3" footer="0.3"/>
  <pageSetup paperSize="9" scale="60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2023-10-25T09:33:27Z</dcterms:modified>
</cp:coreProperties>
</file>