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8_{2CF6446C-A2A9-429D-B06F-9C27482CA8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G10" i="1"/>
  <c r="G24" i="1" s="1"/>
  <c r="H10" i="1"/>
  <c r="I10" i="1"/>
  <c r="I24" i="1" s="1"/>
  <c r="J10" i="1"/>
  <c r="F19" i="1"/>
  <c r="G19" i="1"/>
  <c r="H19" i="1"/>
  <c r="I19" i="1"/>
  <c r="J19" i="1"/>
  <c r="A20" i="1"/>
  <c r="B20" i="1"/>
  <c r="G23" i="1"/>
  <c r="H23" i="1"/>
  <c r="I23" i="1"/>
  <c r="J23" i="1"/>
  <c r="A24" i="1"/>
  <c r="B24" i="1"/>
  <c r="J24" i="1" l="1"/>
  <c r="H24" i="1"/>
</calcChain>
</file>

<file path=xl/sharedStrings.xml><?xml version="1.0" encoding="utf-8"?>
<sst xmlns="http://schemas.openxmlformats.org/spreadsheetml/2006/main" count="47" uniqueCount="41">
  <si>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</si>
  <si>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</si>
  <si>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</si>
  <si>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</si>
  <si>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</si>
  <si>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</si>
  <si>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</si>
  <si>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</si>
  <si>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</si>
  <si>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</si>
  <si>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</si>
  <si>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</si>
  <si>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</si>
  <si>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</si>
  <si>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</si>
  <si>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</si>
  <si>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</si>
  <si>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</si>
  <si>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</si>
  <si>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</si>
  <si>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</si>
  <si>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</si>
  <si>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</si>
  <si>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</si>
  <si>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</si>
  <si>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</si>
  <si>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50/30</t>
  </si>
  <si>
    <t>Компот из свежих ягод</t>
  </si>
  <si>
    <t>Суп картофельный с бобовыми (гороховый)</t>
  </si>
  <si>
    <t>Гренки из пшеничного хлеба</t>
  </si>
  <si>
    <t>Полдник</t>
  </si>
  <si>
    <t>54-21гн-2020</t>
  </si>
  <si>
    <t>Какао с молоком</t>
  </si>
  <si>
    <t>Тефтели в томатно-сметанном соусе</t>
  </si>
  <si>
    <t>Картофельное пюре</t>
  </si>
  <si>
    <t>Сок фруктовый в индивидуальной упаковке</t>
  </si>
  <si>
    <t>Булочка с маком/кондитерское изделие</t>
  </si>
  <si>
    <t>772/ПР</t>
  </si>
  <si>
    <t>250/230</t>
  </si>
  <si>
    <t>Каша жидкая молочная из манной крупы</t>
  </si>
  <si>
    <t>1420/1400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</si>
</sst>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4" sqref="F2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71"/>
      <c r="D1" s="72"/>
      <c r="E1" s="72"/>
      <c r="F1" s="9" t="s">
        <v>15</v>
      </c>
      <c r="G1" s="2" t="s">
        <v>16</v>
      </c>
      <c r="H1" s="73"/>
      <c r="I1" s="73"/>
      <c r="J1" s="73"/>
      <c r="K1" s="73"/>
    </row>
    <row r="2" spans="1:11" ht="17.399999999999999" x14ac:dyDescent="0.25">
      <c r="A2" s="26" t="s">
        <v>5</v>
      </c>
      <c r="C2" s="2"/>
      <c r="G2" s="2" t="s">
        <v>17</v>
      </c>
      <c r="H2" s="73"/>
      <c r="I2" s="73"/>
      <c r="J2" s="73"/>
      <c r="K2" s="73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74"/>
      <c r="I3" s="74"/>
      <c r="J3" s="74"/>
      <c r="K3" s="74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1</v>
      </c>
      <c r="B6" s="16">
        <v>2</v>
      </c>
      <c r="C6" s="17" t="s">
        <v>19</v>
      </c>
      <c r="D6" s="37">
        <v>181</v>
      </c>
      <c r="E6" s="43" t="s">
        <v>39</v>
      </c>
      <c r="F6" s="30">
        <v>200</v>
      </c>
      <c r="G6" s="30">
        <v>6</v>
      </c>
      <c r="H6" s="30">
        <v>4.05</v>
      </c>
      <c r="I6" s="30">
        <v>33.299999999999997</v>
      </c>
      <c r="J6" s="30">
        <v>194</v>
      </c>
      <c r="K6" s="31"/>
    </row>
    <row r="7" spans="1:11" ht="31.2" x14ac:dyDescent="0.3">
      <c r="A7" s="18"/>
      <c r="B7" s="11"/>
      <c r="C7" s="7"/>
      <c r="D7" s="39" t="s">
        <v>31</v>
      </c>
      <c r="E7" s="41" t="s">
        <v>32</v>
      </c>
      <c r="F7" s="33">
        <v>200</v>
      </c>
      <c r="G7" s="67">
        <v>7</v>
      </c>
      <c r="H7" s="68">
        <v>4.5999999999999996</v>
      </c>
      <c r="I7" s="68">
        <v>19.399999999999999</v>
      </c>
      <c r="J7" s="68">
        <v>154</v>
      </c>
      <c r="K7" s="34"/>
    </row>
    <row r="8" spans="1:11" ht="15.6" x14ac:dyDescent="0.3">
      <c r="A8" s="18"/>
      <c r="B8" s="11"/>
      <c r="C8" s="7"/>
      <c r="D8" s="40" t="s">
        <v>23</v>
      </c>
      <c r="E8" s="42" t="s">
        <v>24</v>
      </c>
      <c r="F8" s="46">
        <v>50</v>
      </c>
      <c r="G8" s="69">
        <v>5.35</v>
      </c>
      <c r="H8" s="70">
        <v>2.25</v>
      </c>
      <c r="I8" s="70">
        <v>21.75</v>
      </c>
      <c r="J8" s="70">
        <v>137</v>
      </c>
      <c r="K8" s="34"/>
    </row>
    <row r="9" spans="1:11" ht="14.4" x14ac:dyDescent="0.3">
      <c r="A9" s="21"/>
      <c r="B9" s="52"/>
      <c r="C9" s="6"/>
      <c r="D9" s="44"/>
      <c r="E9" s="45"/>
      <c r="F9" s="46"/>
      <c r="G9" s="46"/>
      <c r="H9" s="46"/>
      <c r="I9" s="46"/>
      <c r="J9" s="46"/>
      <c r="K9" s="34"/>
    </row>
    <row r="10" spans="1:11" ht="15" thickBot="1" x14ac:dyDescent="0.35">
      <c r="A10" s="53"/>
      <c r="B10" s="53"/>
      <c r="C10" s="54"/>
      <c r="D10" s="55" t="s">
        <v>21</v>
      </c>
      <c r="E10" s="56"/>
      <c r="F10" s="57">
        <f>SUM(F6:F9)</f>
        <v>450</v>
      </c>
      <c r="G10" s="57">
        <f>SUM(G6:G9)</f>
        <v>18.350000000000001</v>
      </c>
      <c r="H10" s="57">
        <f>SUM(H6:H9)</f>
        <v>10.899999999999999</v>
      </c>
      <c r="I10" s="57">
        <f>SUM(I6:I9)</f>
        <v>74.449999999999989</v>
      </c>
      <c r="J10" s="57">
        <f>SUM(J6:J9)</f>
        <v>485</v>
      </c>
      <c r="K10" s="34"/>
    </row>
    <row r="11" spans="1:11" ht="14.4" x14ac:dyDescent="0.3">
      <c r="A11" s="50">
        <v>1</v>
      </c>
      <c r="B11" s="50">
        <v>2</v>
      </c>
      <c r="C11" s="51" t="s">
        <v>20</v>
      </c>
      <c r="D11" s="58">
        <v>102</v>
      </c>
      <c r="E11" s="32" t="s">
        <v>28</v>
      </c>
      <c r="F11" s="33">
        <v>200</v>
      </c>
      <c r="G11" s="33">
        <v>4.4000000000000004</v>
      </c>
      <c r="H11" s="33">
        <v>6</v>
      </c>
      <c r="I11" s="33">
        <v>10</v>
      </c>
      <c r="J11" s="33">
        <v>108.6</v>
      </c>
      <c r="K11" s="20"/>
    </row>
    <row r="12" spans="1:11" ht="15.6" x14ac:dyDescent="0.3">
      <c r="A12" s="18"/>
      <c r="B12" s="11"/>
      <c r="C12" s="7"/>
      <c r="D12" s="47">
        <v>551</v>
      </c>
      <c r="E12" s="48" t="s">
        <v>29</v>
      </c>
      <c r="F12" s="49">
        <v>10</v>
      </c>
      <c r="G12" s="49">
        <v>0.12</v>
      </c>
      <c r="H12" s="49">
        <v>0.05</v>
      </c>
      <c r="I12" s="49">
        <v>0.81</v>
      </c>
      <c r="J12" s="49">
        <v>4.0999999999999996</v>
      </c>
      <c r="K12" s="34"/>
    </row>
    <row r="13" spans="1:11" ht="15.75" customHeight="1" x14ac:dyDescent="0.3">
      <c r="A13" s="18"/>
      <c r="B13" s="11"/>
      <c r="C13" s="7"/>
      <c r="D13" s="38">
        <v>279.33100000000002</v>
      </c>
      <c r="E13" s="41" t="s">
        <v>33</v>
      </c>
      <c r="F13" s="33">
        <v>110</v>
      </c>
      <c r="G13" s="67">
        <v>13.2</v>
      </c>
      <c r="H13" s="68">
        <v>12.1</v>
      </c>
      <c r="I13" s="68">
        <v>9.9</v>
      </c>
      <c r="J13" s="68">
        <v>198.4</v>
      </c>
      <c r="K13" s="34"/>
    </row>
    <row r="14" spans="1:11" ht="15.6" x14ac:dyDescent="0.3">
      <c r="A14" s="18"/>
      <c r="B14" s="11"/>
      <c r="C14" s="7"/>
      <c r="D14" s="38">
        <v>312</v>
      </c>
      <c r="E14" s="41" t="s">
        <v>34</v>
      </c>
      <c r="F14" s="33">
        <v>150</v>
      </c>
      <c r="G14" s="67">
        <v>3.15</v>
      </c>
      <c r="H14" s="68">
        <v>4.05</v>
      </c>
      <c r="I14" s="68">
        <v>20.25</v>
      </c>
      <c r="J14" s="68">
        <v>145.94999999999999</v>
      </c>
      <c r="K14" s="34"/>
    </row>
    <row r="15" spans="1:11" ht="15.6" x14ac:dyDescent="0.3">
      <c r="A15" s="18"/>
      <c r="B15" s="11"/>
      <c r="C15" s="7"/>
      <c r="D15" s="39">
        <v>372</v>
      </c>
      <c r="E15" s="41" t="s">
        <v>27</v>
      </c>
      <c r="F15" s="33">
        <v>200</v>
      </c>
      <c r="G15" s="67">
        <v>0.2</v>
      </c>
      <c r="H15" s="68">
        <v>0.2</v>
      </c>
      <c r="I15" s="68">
        <v>30.6</v>
      </c>
      <c r="J15" s="68">
        <v>118.2</v>
      </c>
      <c r="K15" s="34"/>
    </row>
    <row r="16" spans="1:11" ht="15.6" x14ac:dyDescent="0.3">
      <c r="A16" s="18"/>
      <c r="B16" s="11"/>
      <c r="C16" s="7"/>
      <c r="D16" s="40" t="s">
        <v>23</v>
      </c>
      <c r="E16" s="42" t="s">
        <v>24</v>
      </c>
      <c r="F16" s="33">
        <v>25</v>
      </c>
      <c r="G16" s="67">
        <v>2.67</v>
      </c>
      <c r="H16" s="68">
        <v>1.1200000000000001</v>
      </c>
      <c r="I16" s="68">
        <v>10.87</v>
      </c>
      <c r="J16" s="68">
        <v>68.5</v>
      </c>
      <c r="K16" s="34"/>
    </row>
    <row r="17" spans="1:11" ht="15.6" x14ac:dyDescent="0.3">
      <c r="A17" s="18"/>
      <c r="B17" s="11"/>
      <c r="C17" s="7"/>
      <c r="D17" s="40" t="s">
        <v>23</v>
      </c>
      <c r="E17" s="42" t="s">
        <v>25</v>
      </c>
      <c r="F17" s="33">
        <v>25</v>
      </c>
      <c r="G17" s="69">
        <v>2.12</v>
      </c>
      <c r="H17" s="70">
        <v>0.82</v>
      </c>
      <c r="I17" s="70">
        <v>10.62</v>
      </c>
      <c r="J17" s="70">
        <v>64.75</v>
      </c>
      <c r="K17" s="34"/>
    </row>
    <row r="18" spans="1:11" ht="14.4" x14ac:dyDescent="0.3">
      <c r="A18" s="18"/>
      <c r="B18" s="11"/>
      <c r="C18" s="7"/>
      <c r="D18" s="59"/>
      <c r="E18" s="60"/>
      <c r="F18" s="61"/>
      <c r="G18" s="61"/>
      <c r="H18" s="61"/>
      <c r="I18" s="61"/>
      <c r="J18" s="61"/>
      <c r="K18" s="34"/>
    </row>
    <row r="19" spans="1:11" ht="15" thickBot="1" x14ac:dyDescent="0.35">
      <c r="A19" s="64"/>
      <c r="B19" s="65"/>
      <c r="C19" s="54"/>
      <c r="D19" s="55" t="s">
        <v>21</v>
      </c>
      <c r="E19" s="56"/>
      <c r="F19" s="57">
        <f>SUM(F11:F18)</f>
        <v>720</v>
      </c>
      <c r="G19" s="57">
        <f>SUM(G11:G18)</f>
        <v>25.859999999999996</v>
      </c>
      <c r="H19" s="57">
        <f>SUM(H11:H18)</f>
        <v>24.34</v>
      </c>
      <c r="I19" s="57">
        <f>SUM(I11:I18)</f>
        <v>93.050000000000011</v>
      </c>
      <c r="J19" s="57">
        <f>SUM(J11:J18)</f>
        <v>708.5</v>
      </c>
      <c r="K19" s="34"/>
    </row>
    <row r="20" spans="1:11" ht="15" thickBot="1" x14ac:dyDescent="0.35">
      <c r="A20" s="18">
        <f>A6</f>
        <v>1</v>
      </c>
      <c r="B20" s="10">
        <f>B6</f>
        <v>2</v>
      </c>
      <c r="C20" s="7" t="s">
        <v>30</v>
      </c>
      <c r="D20" s="62" t="s">
        <v>23</v>
      </c>
      <c r="E20" s="63" t="s">
        <v>35</v>
      </c>
      <c r="F20" s="49">
        <v>200</v>
      </c>
      <c r="G20" s="49">
        <v>1</v>
      </c>
      <c r="H20" s="49">
        <v>0.2</v>
      </c>
      <c r="I20" s="49">
        <v>20.2</v>
      </c>
      <c r="J20" s="49">
        <v>98.6</v>
      </c>
      <c r="K20" s="34"/>
    </row>
    <row r="21" spans="1:11" ht="15.6" x14ac:dyDescent="0.3">
      <c r="A21" s="18"/>
      <c r="B21" s="11"/>
      <c r="C21" s="7"/>
      <c r="D21" s="37" t="s">
        <v>37</v>
      </c>
      <c r="E21" s="43" t="s">
        <v>36</v>
      </c>
      <c r="F21" s="30" t="s">
        <v>26</v>
      </c>
      <c r="G21" s="30">
        <v>4.18</v>
      </c>
      <c r="H21" s="30">
        <v>1.6</v>
      </c>
      <c r="I21" s="30">
        <v>22.43</v>
      </c>
      <c r="J21" s="30">
        <v>145</v>
      </c>
      <c r="K21" s="34"/>
    </row>
    <row r="22" spans="1:11" ht="15.6" x14ac:dyDescent="0.3">
      <c r="A22" s="18"/>
      <c r="B22" s="11"/>
      <c r="C22" s="7"/>
      <c r="D22" s="38"/>
      <c r="E22" s="41"/>
      <c r="F22" s="33"/>
      <c r="G22" s="67"/>
      <c r="H22" s="68"/>
      <c r="I22" s="68"/>
      <c r="J22" s="68"/>
      <c r="K22" s="34"/>
    </row>
    <row r="23" spans="1:11" ht="14.4" x14ac:dyDescent="0.3">
      <c r="A23" s="19"/>
      <c r="B23" s="12"/>
      <c r="C23" s="5"/>
      <c r="D23" s="13" t="s">
        <v>21</v>
      </c>
      <c r="E23" s="8"/>
      <c r="F23" s="14" t="s">
        <v>38</v>
      </c>
      <c r="G23" s="14">
        <f>SUM(G20:G22)</f>
        <v>5.18</v>
      </c>
      <c r="H23" s="14">
        <f>SUM(H20:H22)</f>
        <v>1.8</v>
      </c>
      <c r="I23" s="14">
        <f>SUM(I20:I22)</f>
        <v>42.629999999999995</v>
      </c>
      <c r="J23" s="14">
        <f>SUM(J20:J22)</f>
        <v>243.6</v>
      </c>
      <c r="K23" s="20"/>
    </row>
    <row r="24" spans="1:11" ht="13.8" thickBot="1" x14ac:dyDescent="0.3">
      <c r="A24" s="22">
        <f>A6</f>
        <v>1</v>
      </c>
      <c r="B24" s="23">
        <f>B6</f>
        <v>2</v>
      </c>
      <c r="C24" s="75" t="s">
        <v>4</v>
      </c>
      <c r="D24" s="76"/>
      <c r="E24" s="24"/>
      <c r="F24" s="66" t="s">
        <v>40</v>
      </c>
      <c r="G24" s="25">
        <f>G10+G19+G23</f>
        <v>49.389999999999993</v>
      </c>
      <c r="H24" s="25">
        <f>H10+H19+H23</f>
        <v>37.039999999999992</v>
      </c>
      <c r="I24" s="25">
        <f>I10+I19+I23</f>
        <v>210.13</v>
      </c>
      <c r="J24" s="25">
        <f>J10+J19+J23</f>
        <v>1437.1</v>
      </c>
      <c r="K24" s="25"/>
    </row>
    <row r="25" spans="1:11" ht="15.75" customHeight="1" x14ac:dyDescent="0.25"/>
    <row r="26" spans="1:11" ht="24.75" customHeight="1" x14ac:dyDescent="0.25"/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2025-05-12T16:55:41Z</dcterms:modified>
</cp:coreProperties>
</file>